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7.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192.168.24.5\共有フォルダ\20_地域福祉課\03.地域共生推進係\00.校区福祉委員会事業\11.活動記録集・校区HP更新\R6 記録集.HP\補助金書式掲載関係\地域のつながりハート事業補助金・書式 PDF書類\R7補助金申請\"/>
    </mc:Choice>
  </mc:AlternateContent>
  <xr:revisionPtr revIDLastSave="0" documentId="13_ncr:1_{9647813B-E55F-4D4B-83C1-4CF6030957AF}" xr6:coauthVersionLast="47" xr6:coauthVersionMax="47" xr10:uidLastSave="{00000000-0000-0000-0000-000000000000}"/>
  <bookViews>
    <workbookView xWindow="-110" yWindow="-110" windowWidth="22780" windowHeight="14540" tabRatio="906" firstSheet="4" activeTab="9" xr2:uid="{00000000-000D-0000-FFFF-FFFF00000000}"/>
  </bookViews>
  <sheets>
    <sheet name="様式第1号" sheetId="12" r:id="rId1"/>
    <sheet name="様式第2号-①" sheetId="13" r:id="rId2"/>
    <sheet name="様式第2号-②" sheetId="14" r:id="rId3"/>
    <sheet name="様式第4号" sheetId="5" state="veryHidden" r:id="rId4"/>
    <sheet name="様式第3号（収支予算書）" sheetId="15" r:id="rId5"/>
    <sheet name="様式第4号（役員名簿）　" sheetId="20" r:id="rId6"/>
    <sheet name="様式第5号（請求書）" sheetId="21" r:id="rId7"/>
    <sheet name="参考②「お元気ですか訪問活動」実施計画" sheetId="22" r:id="rId8"/>
    <sheet name="参考③ ボランティア名簿" sheetId="23" r:id="rId9"/>
    <sheet name="いきいきサロン" sheetId="24" r:id="rId10"/>
    <sheet name="子育てサロン" sheetId="25" r:id="rId11"/>
    <sheet name="ふれあい食事" sheetId="26" r:id="rId12"/>
    <sheet name="地域リハビリ" sheetId="27" r:id="rId13"/>
    <sheet name="世代間交流" sheetId="28" r:id="rId14"/>
    <sheet name="ふれあい喫茶" sheetId="29" r:id="rId15"/>
    <sheet name="その他" sheetId="30" r:id="rId16"/>
    <sheet name="様式第5号" sheetId="7" state="veryHidden" r:id="rId17"/>
  </sheets>
  <definedNames>
    <definedName name="_xlnm.Print_Area" localSheetId="9">いきいきサロン!$A$1:$U$40</definedName>
    <definedName name="_xlnm.Print_Area" localSheetId="15">その他!$A$1:$U$40</definedName>
    <definedName name="_xlnm.Print_Area" localSheetId="14">ふれあい喫茶!$A$1:$U$40</definedName>
    <definedName name="_xlnm.Print_Area" localSheetId="11">ふれあい食事!$A$1:$U$40</definedName>
    <definedName name="_xlnm.Print_Area" localSheetId="7">参考②「お元気ですか訪問活動」実施計画!$A$1:$L$39</definedName>
    <definedName name="_xlnm.Print_Area" localSheetId="8">'参考③ ボランティア名簿'!$A$1:$G$41</definedName>
    <definedName name="_xlnm.Print_Area" localSheetId="10">子育てサロン!$A$1:$U$40</definedName>
    <definedName name="_xlnm.Print_Area" localSheetId="13">世代間交流!$A$1:$U$40</definedName>
    <definedName name="_xlnm.Print_Area" localSheetId="12">地域リハビリ!$A$1:$U$40</definedName>
    <definedName name="_xlnm.Print_Area" localSheetId="0">様式第1号!$A$1:$R$43</definedName>
    <definedName name="_xlnm.Print_Area" localSheetId="1">'様式第2号-①'!$A$1:$AA$43</definedName>
    <definedName name="_xlnm.Print_Area" localSheetId="2">'様式第2号-②'!$A$1:$L$18</definedName>
    <definedName name="_xlnm.Print_Area" localSheetId="4">'様式第3号（収支予算書）'!$A$1:$H$41</definedName>
    <definedName name="_xlnm.Print_Area" localSheetId="3">様式第4号!$A$1:$F$41</definedName>
    <definedName name="_xlnm.Print_Area" localSheetId="5">'様式第4号（役員名簿）　'!$A$1:$F$41</definedName>
    <definedName name="_xlnm.Print_Area" localSheetId="16">様式第5号!$A$1:$O$30</definedName>
    <definedName name="_xlnm.Print_Area" localSheetId="6">'様式第5号（請求書）'!$A$1:$T$32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9" i="22" l="1"/>
  <c r="F14" i="12"/>
  <c r="J12" i="21" s="1"/>
  <c r="A2" i="15" l="1"/>
  <c r="D29" i="13"/>
  <c r="K29" i="13"/>
  <c r="B38" i="15" l="1"/>
  <c r="B31" i="15"/>
  <c r="E11" i="15"/>
  <c r="E19" i="15" s="1"/>
  <c r="E40" i="15" l="1"/>
  <c r="A2" i="20"/>
  <c r="L29" i="13" l="1"/>
</calcChain>
</file>

<file path=xl/sharedStrings.xml><?xml version="1.0" encoding="utf-8"?>
<sst xmlns="http://schemas.openxmlformats.org/spreadsheetml/2006/main" count="1467" uniqueCount="277">
  <si>
    <t xml:space="preserve">                                                  </t>
  </si>
  <si>
    <t>社会福祉法人　堺市社会福祉協議会</t>
  </si>
  <si>
    <t xml:space="preserve">                                                　　　　  </t>
  </si>
  <si>
    <t>校区福祉委員会</t>
  </si>
  <si>
    <t>委員長</t>
  </si>
  <si>
    <t>印</t>
  </si>
  <si>
    <t xml:space="preserve">                                                           　 </t>
  </si>
  <si>
    <t>記</t>
  </si>
  <si>
    <t>金</t>
  </si>
  <si>
    <t>円</t>
    <phoneticPr fontId="4"/>
  </si>
  <si>
    <t>【明細】</t>
    <rPh sb="1" eb="3">
      <t>メイサイ</t>
    </rPh>
    <phoneticPr fontId="4"/>
  </si>
  <si>
    <t>円</t>
  </si>
  <si>
    <t>お元気ですか訪問活動　初年度加算</t>
    <rPh sb="1" eb="3">
      <t>ゲンキ</t>
    </rPh>
    <rPh sb="6" eb="8">
      <t>ホウモン</t>
    </rPh>
    <rPh sb="8" eb="10">
      <t>カツドウ</t>
    </rPh>
    <rPh sb="11" eb="14">
      <t>ショネンド</t>
    </rPh>
    <rPh sb="14" eb="16">
      <t>カサン</t>
    </rPh>
    <phoneticPr fontId="4"/>
  </si>
  <si>
    <t>（様式第2号-①）</t>
    <rPh sb="5" eb="6">
      <t>ゴウ</t>
    </rPh>
    <phoneticPr fontId="4"/>
  </si>
  <si>
    <t>活動内容</t>
    <rPh sb="0" eb="2">
      <t>カツドウ</t>
    </rPh>
    <rPh sb="2" eb="4">
      <t>ナイヨウ</t>
    </rPh>
    <phoneticPr fontId="4"/>
  </si>
  <si>
    <t>個別援助活動</t>
    <rPh sb="0" eb="2">
      <t>コベツ</t>
    </rPh>
    <rPh sb="2" eb="4">
      <t>エンジョ</t>
    </rPh>
    <rPh sb="4" eb="6">
      <t>カツドウ</t>
    </rPh>
    <phoneticPr fontId="4"/>
  </si>
  <si>
    <t>年間
回数</t>
    <rPh sb="0" eb="2">
      <t>ネンカン</t>
    </rPh>
    <rPh sb="3" eb="5">
      <t>カイスウ</t>
    </rPh>
    <phoneticPr fontId="4"/>
  </si>
  <si>
    <t>主な
実施場所</t>
    <rPh sb="0" eb="1">
      <t>オモ</t>
    </rPh>
    <rPh sb="3" eb="5">
      <t>ジッシ</t>
    </rPh>
    <rPh sb="5" eb="7">
      <t>バショ</t>
    </rPh>
    <phoneticPr fontId="4"/>
  </si>
  <si>
    <t>主な
活動内容</t>
    <rPh sb="0" eb="1">
      <t>オモ</t>
    </rPh>
    <rPh sb="3" eb="5">
      <t>カツドウ</t>
    </rPh>
    <rPh sb="5" eb="7">
      <t>ナイヨウ</t>
    </rPh>
    <phoneticPr fontId="4"/>
  </si>
  <si>
    <t>グループ援助活動</t>
    <rPh sb="4" eb="6">
      <t>エンジョ</t>
    </rPh>
    <rPh sb="6" eb="8">
      <t>カツドウ</t>
    </rPh>
    <phoneticPr fontId="4"/>
  </si>
  <si>
    <t>子育てサロン</t>
    <rPh sb="0" eb="2">
      <t>コソダ</t>
    </rPh>
    <phoneticPr fontId="4"/>
  </si>
  <si>
    <t>ふれあい
食事会</t>
    <rPh sb="5" eb="7">
      <t>ショクジ</t>
    </rPh>
    <rPh sb="7" eb="8">
      <t>カイ</t>
    </rPh>
    <phoneticPr fontId="4"/>
  </si>
  <si>
    <t>世代間交流</t>
    <rPh sb="0" eb="3">
      <t>セダイカン</t>
    </rPh>
    <rPh sb="3" eb="5">
      <t>コウリュウ</t>
    </rPh>
    <phoneticPr fontId="4"/>
  </si>
  <si>
    <t>地域リハビリ
活動</t>
    <rPh sb="0" eb="2">
      <t>チイキ</t>
    </rPh>
    <rPh sb="7" eb="9">
      <t>カツドウ</t>
    </rPh>
    <phoneticPr fontId="4"/>
  </si>
  <si>
    <t>ふれあい
喫茶活動</t>
    <rPh sb="5" eb="7">
      <t>キッサ</t>
    </rPh>
    <rPh sb="7" eb="9">
      <t>カツドウ</t>
    </rPh>
    <phoneticPr fontId="4"/>
  </si>
  <si>
    <t>その他のグループ援助活動</t>
    <rPh sb="2" eb="3">
      <t>タ</t>
    </rPh>
    <rPh sb="8" eb="10">
      <t>エンジョ</t>
    </rPh>
    <rPh sb="10" eb="12">
      <t>カツドウ</t>
    </rPh>
    <phoneticPr fontId="4"/>
  </si>
  <si>
    <t>グループ援助活動
年間総回数</t>
    <rPh sb="4" eb="6">
      <t>エンジョ</t>
    </rPh>
    <rPh sb="6" eb="8">
      <t>カツドウ</t>
    </rPh>
    <rPh sb="9" eb="11">
      <t>ネンカン</t>
    </rPh>
    <rPh sb="11" eb="12">
      <t>ソウ</t>
    </rPh>
    <rPh sb="12" eb="14">
      <t>カイスウ</t>
    </rPh>
    <phoneticPr fontId="4"/>
  </si>
  <si>
    <t>その他校区福祉委員会活動</t>
    <rPh sb="2" eb="3">
      <t>タ</t>
    </rPh>
    <rPh sb="3" eb="5">
      <t>コウク</t>
    </rPh>
    <rPh sb="5" eb="7">
      <t>フクシ</t>
    </rPh>
    <rPh sb="7" eb="10">
      <t>イインカイ</t>
    </rPh>
    <rPh sb="10" eb="12">
      <t>カツドウ</t>
    </rPh>
    <phoneticPr fontId="4"/>
  </si>
  <si>
    <t>（様式第2号-②）</t>
    <rPh sb="1" eb="3">
      <t>ヨウシキ</t>
    </rPh>
    <rPh sb="3" eb="4">
      <t>ダイ</t>
    </rPh>
    <rPh sb="5" eb="6">
      <t>ゴウ</t>
    </rPh>
    <phoneticPr fontId="4"/>
  </si>
  <si>
    <t>校区ボランティアビューロー</t>
    <rPh sb="0" eb="1">
      <t>コウ</t>
    </rPh>
    <rPh sb="1" eb="2">
      <t>ク</t>
    </rPh>
    <phoneticPr fontId="4"/>
  </si>
  <si>
    <t>施設名</t>
    <rPh sb="0" eb="2">
      <t>シセツ</t>
    </rPh>
    <rPh sb="2" eb="3">
      <t>メイ</t>
    </rPh>
    <phoneticPr fontId="4"/>
  </si>
  <si>
    <t>ビューロー名</t>
    <rPh sb="5" eb="6">
      <t>メイ</t>
    </rPh>
    <phoneticPr fontId="4"/>
  </si>
  <si>
    <t>住所</t>
    <rPh sb="0" eb="2">
      <t>ジュウショ</t>
    </rPh>
    <phoneticPr fontId="4"/>
  </si>
  <si>
    <t>電話番号</t>
    <rPh sb="0" eb="2">
      <t>デンワ</t>
    </rPh>
    <rPh sb="2" eb="4">
      <t>バンゴウ</t>
    </rPh>
    <phoneticPr fontId="4"/>
  </si>
  <si>
    <t>実施予定日</t>
    <rPh sb="0" eb="2">
      <t>ジッシ</t>
    </rPh>
    <rPh sb="2" eb="5">
      <t>ヨテイビ</t>
    </rPh>
    <phoneticPr fontId="4"/>
  </si>
  <si>
    <t>お元気ですか訪問活動</t>
    <rPh sb="1" eb="3">
      <t>ゲンキ</t>
    </rPh>
    <rPh sb="6" eb="8">
      <t>ホウモン</t>
    </rPh>
    <rPh sb="8" eb="10">
      <t>カツドウ</t>
    </rPh>
    <phoneticPr fontId="4"/>
  </si>
  <si>
    <t>※概数で結構です。</t>
    <rPh sb="1" eb="3">
      <t>ガイスウ</t>
    </rPh>
    <rPh sb="4" eb="6">
      <t>ケッコウ</t>
    </rPh>
    <phoneticPr fontId="4"/>
  </si>
  <si>
    <t>情報交換会</t>
    <rPh sb="0" eb="2">
      <t>ジョウホウ</t>
    </rPh>
    <rPh sb="2" eb="4">
      <t>コウカン</t>
    </rPh>
    <rPh sb="4" eb="5">
      <t>カイ</t>
    </rPh>
    <phoneticPr fontId="4"/>
  </si>
  <si>
    <t>開催
場所</t>
    <rPh sb="0" eb="2">
      <t>カイサイ</t>
    </rPh>
    <rPh sb="3" eb="5">
      <t>バショ</t>
    </rPh>
    <phoneticPr fontId="4"/>
  </si>
  <si>
    <t>参加
メンバー</t>
    <rPh sb="0" eb="2">
      <t>サンカ</t>
    </rPh>
    <phoneticPr fontId="4"/>
  </si>
  <si>
    <t>（収入の部）</t>
    <rPh sb="1" eb="3">
      <t>シュウニュウ</t>
    </rPh>
    <rPh sb="4" eb="5">
      <t>ブ</t>
    </rPh>
    <phoneticPr fontId="4"/>
  </si>
  <si>
    <t>（単位：円）</t>
  </si>
  <si>
    <t>金    額</t>
  </si>
  <si>
    <t>活動費（２０万円）</t>
    <rPh sb="0" eb="3">
      <t>カツドウヒ</t>
    </rPh>
    <rPh sb="6" eb="8">
      <t>マンエン</t>
    </rPh>
    <phoneticPr fontId="4"/>
  </si>
  <si>
    <t>助 成 金</t>
    <rPh sb="0" eb="1">
      <t>スケ</t>
    </rPh>
    <rPh sb="2" eb="3">
      <t>シゲル</t>
    </rPh>
    <rPh sb="4" eb="5">
      <t>キン</t>
    </rPh>
    <phoneticPr fontId="4"/>
  </si>
  <si>
    <t>事業収入</t>
  </si>
  <si>
    <t>寄 付 金</t>
  </si>
  <si>
    <t>雑 収 入</t>
  </si>
  <si>
    <t>繰 越 金</t>
  </si>
  <si>
    <t>前年度からの繰越し</t>
    <rPh sb="0" eb="3">
      <t>ゼンネンド</t>
    </rPh>
    <rPh sb="6" eb="8">
      <t>クリコシ</t>
    </rPh>
    <phoneticPr fontId="4"/>
  </si>
  <si>
    <t>（支出の部）</t>
    <rPh sb="1" eb="3">
      <t>シシュツ</t>
    </rPh>
    <rPh sb="4" eb="5">
      <t>ブ</t>
    </rPh>
    <phoneticPr fontId="4"/>
  </si>
  <si>
    <t>（単位：円）</t>
    <rPh sb="4" eb="5">
      <t>エン</t>
    </rPh>
    <phoneticPr fontId="4"/>
  </si>
  <si>
    <t>備考（支出内容など）</t>
    <rPh sb="0" eb="2">
      <t>ビコウ</t>
    </rPh>
    <rPh sb="3" eb="5">
      <t>シシュツ</t>
    </rPh>
    <rPh sb="5" eb="7">
      <t>ナイヨウ</t>
    </rPh>
    <phoneticPr fontId="4"/>
  </si>
  <si>
    <t>事務費</t>
    <rPh sb="0" eb="3">
      <t>ジムヒ</t>
    </rPh>
    <phoneticPr fontId="4"/>
  </si>
  <si>
    <t>事業費</t>
    <rPh sb="0" eb="3">
      <t>ジギョウヒ</t>
    </rPh>
    <phoneticPr fontId="4"/>
  </si>
  <si>
    <t>予備費</t>
    <rPh sb="0" eb="3">
      <t>ヨビヒ</t>
    </rPh>
    <phoneticPr fontId="4"/>
  </si>
  <si>
    <t>校区福祉委員会　</t>
    <phoneticPr fontId="4"/>
  </si>
  <si>
    <t>NO</t>
  </si>
  <si>
    <t>役職名</t>
  </si>
  <si>
    <t>氏     名</t>
  </si>
  <si>
    <t>住         所</t>
  </si>
  <si>
    <t>電    話</t>
  </si>
  <si>
    <t>所 属 団 体</t>
  </si>
  <si>
    <t xml:space="preserve">    －</t>
  </si>
  <si>
    <t>※</t>
    <phoneticPr fontId="4"/>
  </si>
  <si>
    <t>（様式第５号）</t>
    <rPh sb="1" eb="3">
      <t>ヨウシキ</t>
    </rPh>
    <rPh sb="3" eb="4">
      <t>ダイ</t>
    </rPh>
    <rPh sb="5" eb="6">
      <t>ゴウ</t>
    </rPh>
    <phoneticPr fontId="4"/>
  </si>
  <si>
    <t xml:space="preserve">               </t>
  </si>
  <si>
    <t xml:space="preserve">  </t>
  </si>
  <si>
    <t xml:space="preserve">  標記の補助金について交付請求しますので、
下記の当方預金口座に振込により交付してください。</t>
    <rPh sb="12" eb="14">
      <t>コウフ</t>
    </rPh>
    <rPh sb="23" eb="25">
      <t>カキ</t>
    </rPh>
    <rPh sb="26" eb="28">
      <t>トウホウ</t>
    </rPh>
    <rPh sb="28" eb="30">
      <t>ヨキン</t>
    </rPh>
    <rPh sb="30" eb="32">
      <t>コウザ</t>
    </rPh>
    <rPh sb="33" eb="35">
      <t>フリコミ</t>
    </rPh>
    <rPh sb="38" eb="40">
      <t>コウフ</t>
    </rPh>
    <phoneticPr fontId="4"/>
  </si>
  <si>
    <t>（１）地域のつながりハート事業補助金申請額</t>
    <rPh sb="3" eb="5">
      <t>チイキ</t>
    </rPh>
    <rPh sb="13" eb="15">
      <t>ジギョウ</t>
    </rPh>
    <rPh sb="15" eb="18">
      <t>ホジョキン</t>
    </rPh>
    <phoneticPr fontId="4"/>
  </si>
  <si>
    <t>（２）振込先</t>
    <rPh sb="3" eb="6">
      <t>フリコミサキ</t>
    </rPh>
    <phoneticPr fontId="4"/>
  </si>
  <si>
    <t>銀        行</t>
  </si>
  <si>
    <t>郵   便   局</t>
  </si>
  <si>
    <t>支店</t>
  </si>
  <si>
    <t>振    込    先</t>
  </si>
  <si>
    <t>農業協同組合</t>
    <rPh sb="2" eb="3">
      <t>キョウ</t>
    </rPh>
    <rPh sb="3" eb="6">
      <t>ドウクミアイ</t>
    </rPh>
    <phoneticPr fontId="4"/>
  </si>
  <si>
    <t>信 用 金 庫</t>
  </si>
  <si>
    <t>支所</t>
  </si>
  <si>
    <t>信 用 組 合</t>
  </si>
  <si>
    <t>預 金 の種 別</t>
  </si>
  <si>
    <t>・普通                     ・当座</t>
  </si>
  <si>
    <t>口  座  番  号</t>
  </si>
  <si>
    <t>フ  リ  ガ  ナ</t>
  </si>
  <si>
    <t>口  座  名  義</t>
  </si>
  <si>
    <t xml:space="preserve">※ご注意：校区福祉委員会名義以外の口座には振り込むことができませんので、
ご了承ください。 </t>
    <phoneticPr fontId="4"/>
  </si>
  <si>
    <t>（例えば、個人名義や自治会名義の口座の場合には振り込むことができません）</t>
    <rPh sb="23" eb="24">
      <t>フ</t>
    </rPh>
    <rPh sb="25" eb="26">
      <t>コ</t>
    </rPh>
    <phoneticPr fontId="4"/>
  </si>
  <si>
    <t>年間予定
参加者数</t>
    <rPh sb="0" eb="2">
      <t>ネンカン</t>
    </rPh>
    <rPh sb="2" eb="4">
      <t>ヨテイ</t>
    </rPh>
    <rPh sb="5" eb="7">
      <t>サンカ</t>
    </rPh>
    <rPh sb="7" eb="8">
      <t>シャ</t>
    </rPh>
    <rPh sb="8" eb="9">
      <t>スウ</t>
    </rPh>
    <phoneticPr fontId="4"/>
  </si>
  <si>
    <t>校区ﾎﾞﾗﾝﾃｨｱﾋﾞｭｰﾛｰ設置費（新規のみ）</t>
    <rPh sb="0" eb="2">
      <t>コウク</t>
    </rPh>
    <rPh sb="15" eb="17">
      <t>セッチ</t>
    </rPh>
    <rPh sb="19" eb="21">
      <t>シンキ</t>
    </rPh>
    <phoneticPr fontId="4"/>
  </si>
  <si>
    <t>お元気ですか訪問活動　活動費</t>
    <rPh sb="1" eb="3">
      <t>ゲンキ</t>
    </rPh>
    <rPh sb="6" eb="8">
      <t>ホウモン</t>
    </rPh>
    <rPh sb="8" eb="10">
      <t>カツドウ</t>
    </rPh>
    <rPh sb="11" eb="13">
      <t>カツドウ</t>
    </rPh>
    <rPh sb="13" eb="14">
      <t>ヒ</t>
    </rPh>
    <phoneticPr fontId="4"/>
  </si>
  <si>
    <t>年間実施
予定回数</t>
    <rPh sb="0" eb="2">
      <t>ネンカン</t>
    </rPh>
    <rPh sb="2" eb="4">
      <t>ジッシ</t>
    </rPh>
    <rPh sb="5" eb="7">
      <t>ヨテイ</t>
    </rPh>
    <rPh sb="7" eb="9">
      <t>カイスウ</t>
    </rPh>
    <phoneticPr fontId="4"/>
  </si>
  <si>
    <t>収支予算書</t>
    <rPh sb="0" eb="2">
      <t>シュウシ</t>
    </rPh>
    <rPh sb="2" eb="4">
      <t>ヨサン</t>
    </rPh>
    <rPh sb="4" eb="5">
      <t>ショ</t>
    </rPh>
    <phoneticPr fontId="4"/>
  </si>
  <si>
    <t xml:space="preserve"> 福祉委員会役員名簿</t>
    <rPh sb="1" eb="3">
      <t>フクシ</t>
    </rPh>
    <rPh sb="3" eb="5">
      <t>イイン</t>
    </rPh>
    <rPh sb="5" eb="6">
      <t>カイ</t>
    </rPh>
    <phoneticPr fontId="4"/>
  </si>
  <si>
    <t>（様式第４号）</t>
    <phoneticPr fontId="4"/>
  </si>
  <si>
    <t>・活動の概要：</t>
    <rPh sb="1" eb="3">
      <t>カツドウ</t>
    </rPh>
    <rPh sb="4" eb="6">
      <t>ガイヨウ</t>
    </rPh>
    <phoneticPr fontId="4"/>
  </si>
  <si>
    <t>回</t>
    <rPh sb="0" eb="1">
      <t>カイ</t>
    </rPh>
    <phoneticPr fontId="4"/>
  </si>
  <si>
    <t>円</t>
    <rPh sb="0" eb="1">
      <t>エン</t>
    </rPh>
    <phoneticPr fontId="4"/>
  </si>
  <si>
    <t>会 長　  様</t>
    <phoneticPr fontId="4"/>
  </si>
  <si>
    <t>事業計画内容</t>
    <rPh sb="0" eb="2">
      <t>ジギョウ</t>
    </rPh>
    <rPh sb="2" eb="4">
      <t>ケイカク</t>
    </rPh>
    <rPh sb="4" eb="6">
      <t>ナイヨウ</t>
    </rPh>
    <phoneticPr fontId="4"/>
  </si>
  <si>
    <t>補助金交付請求書・口座振込依頼書</t>
    <rPh sb="0" eb="3">
      <t>ホジョキン</t>
    </rPh>
    <rPh sb="9" eb="11">
      <t>コウザ</t>
    </rPh>
    <rPh sb="11" eb="13">
      <t>フリコミ</t>
    </rPh>
    <rPh sb="13" eb="16">
      <t>イライショ</t>
    </rPh>
    <phoneticPr fontId="4"/>
  </si>
  <si>
    <t>備   考</t>
    <rPh sb="0" eb="1">
      <t>ソナエ</t>
    </rPh>
    <rPh sb="4" eb="5">
      <t>コウ</t>
    </rPh>
    <phoneticPr fontId="4"/>
  </si>
  <si>
    <t>※②は該当する活動がある場合のみ</t>
    <rPh sb="3" eb="5">
      <t>ガイトウ</t>
    </rPh>
    <rPh sb="7" eb="9">
      <t>カツドウ</t>
    </rPh>
    <rPh sb="12" eb="14">
      <t>バアイ</t>
    </rPh>
    <phoneticPr fontId="4"/>
  </si>
  <si>
    <t>ご記入いただいた個人情報は、校区福祉委員会事業および地域のつながりハート事業に
かかる連絡調整等のみに使用し、他の目的には一切使用致しません。</t>
    <rPh sb="1" eb="3">
      <t>キニュウ</t>
    </rPh>
    <rPh sb="8" eb="10">
      <t>コジン</t>
    </rPh>
    <rPh sb="10" eb="12">
      <t>ジョウホウ</t>
    </rPh>
    <rPh sb="14" eb="16">
      <t>コウク</t>
    </rPh>
    <rPh sb="16" eb="18">
      <t>フクシ</t>
    </rPh>
    <rPh sb="18" eb="21">
      <t>イインカイ</t>
    </rPh>
    <rPh sb="21" eb="23">
      <t>ジギョウ</t>
    </rPh>
    <rPh sb="26" eb="28">
      <t>チイキ</t>
    </rPh>
    <rPh sb="36" eb="38">
      <t>ジギョウ</t>
    </rPh>
    <rPh sb="43" eb="45">
      <t>レンラク</t>
    </rPh>
    <rPh sb="45" eb="47">
      <t>チョウセイ</t>
    </rPh>
    <rPh sb="47" eb="48">
      <t>トウ</t>
    </rPh>
    <rPh sb="51" eb="53">
      <t>シヨウ</t>
    </rPh>
    <rPh sb="55" eb="56">
      <t>タ</t>
    </rPh>
    <rPh sb="57" eb="59">
      <t>モクテキ</t>
    </rPh>
    <rPh sb="61" eb="63">
      <t>イッサイ</t>
    </rPh>
    <rPh sb="63" eb="65">
      <t>シヨウ</t>
    </rPh>
    <rPh sb="65" eb="66">
      <t>イタ</t>
    </rPh>
    <phoneticPr fontId="4"/>
  </si>
  <si>
    <t>平成２４年　　月　　日</t>
    <rPh sb="0" eb="2">
      <t>ヘイセイ</t>
    </rPh>
    <rPh sb="4" eb="5">
      <t>ネン</t>
    </rPh>
    <rPh sb="7" eb="8">
      <t>ガツ</t>
    </rPh>
    <rPh sb="10" eb="11">
      <t>ニチ</t>
    </rPh>
    <phoneticPr fontId="4"/>
  </si>
  <si>
    <t>社協受付印</t>
    <rPh sb="0" eb="2">
      <t>シャキョウ</t>
    </rPh>
    <rPh sb="2" eb="5">
      <t>ウケツケイン</t>
    </rPh>
    <phoneticPr fontId="4"/>
  </si>
  <si>
    <t>記</t>
    <phoneticPr fontId="4"/>
  </si>
  <si>
    <t>委員長</t>
    <phoneticPr fontId="4"/>
  </si>
  <si>
    <t>校区福祉委員会</t>
    <phoneticPr fontId="4"/>
  </si>
  <si>
    <t xml:space="preserve"> </t>
    <phoneticPr fontId="4"/>
  </si>
  <si>
    <t>会　長　　様</t>
    <rPh sb="0" eb="1">
      <t>カイ</t>
    </rPh>
    <rPh sb="2" eb="3">
      <t>チョウ</t>
    </rPh>
    <rPh sb="5" eb="6">
      <t>サマ</t>
    </rPh>
    <phoneticPr fontId="4"/>
  </si>
  <si>
    <t>社会福祉法人　堺市社会福祉協議会</t>
    <phoneticPr fontId="4"/>
  </si>
  <si>
    <t>日</t>
    <rPh sb="0" eb="1">
      <t>ニチ</t>
    </rPh>
    <phoneticPr fontId="4"/>
  </si>
  <si>
    <t>月</t>
    <rPh sb="0" eb="1">
      <t>ガツ</t>
    </rPh>
    <phoneticPr fontId="4"/>
  </si>
  <si>
    <t>年</t>
    <rPh sb="0" eb="1">
      <t>ネン</t>
    </rPh>
    <phoneticPr fontId="4"/>
  </si>
  <si>
    <t xml:space="preserve">    </t>
    <phoneticPr fontId="4"/>
  </si>
  <si>
    <t>（様式第1号）</t>
    <phoneticPr fontId="4"/>
  </si>
  <si>
    <t>・実施頻度：</t>
    <rPh sb="1" eb="3">
      <t>ジッシ</t>
    </rPh>
    <rPh sb="3" eb="5">
      <t>ヒンド</t>
    </rPh>
    <phoneticPr fontId="4"/>
  </si>
  <si>
    <t>週</t>
    <rPh sb="0" eb="1">
      <t>シュウ</t>
    </rPh>
    <phoneticPr fontId="4"/>
  </si>
  <si>
    <t>・</t>
    <phoneticPr fontId="4"/>
  </si>
  <si>
    <t>月</t>
    <rPh sb="0" eb="1">
      <t>ツキ</t>
    </rPh>
    <phoneticPr fontId="4"/>
  </si>
  <si>
    <t>回</t>
    <rPh sb="0" eb="1">
      <t>カイ</t>
    </rPh>
    <phoneticPr fontId="4"/>
  </si>
  <si>
    <t>対象人数</t>
    <rPh sb="0" eb="2">
      <t>タイショウ</t>
    </rPh>
    <rPh sb="2" eb="4">
      <t>ニンズウ</t>
    </rPh>
    <phoneticPr fontId="4"/>
  </si>
  <si>
    <t>人</t>
    <rPh sb="0" eb="1">
      <t>ニン</t>
    </rPh>
    <phoneticPr fontId="4"/>
  </si>
  <si>
    <t>いきいきサロン</t>
    <phoneticPr fontId="4"/>
  </si>
  <si>
    <t>人</t>
    <rPh sb="0" eb="1">
      <t>ニン</t>
    </rPh>
    <phoneticPr fontId="4"/>
  </si>
  <si>
    <t>活動名称</t>
    <rPh sb="0" eb="2">
      <t>カツドウ</t>
    </rPh>
    <rPh sb="2" eb="4">
      <t>メイショウ</t>
    </rPh>
    <phoneticPr fontId="4"/>
  </si>
  <si>
    <t>・年間参加者数</t>
    <rPh sb="1" eb="3">
      <t>ネンカン</t>
    </rPh>
    <rPh sb="3" eb="5">
      <t>サンカ</t>
    </rPh>
    <rPh sb="5" eb="6">
      <t>シャ</t>
    </rPh>
    <rPh sb="6" eb="7">
      <t>スウ</t>
    </rPh>
    <phoneticPr fontId="4"/>
  </si>
  <si>
    <t>広報名称</t>
    <rPh sb="0" eb="2">
      <t>コウホウ</t>
    </rPh>
    <rPh sb="2" eb="4">
      <t>メイショウ</t>
    </rPh>
    <phoneticPr fontId="4"/>
  </si>
  <si>
    <t>部／回</t>
    <rPh sb="0" eb="1">
      <t>ブ</t>
    </rPh>
    <rPh sb="2" eb="3">
      <t>カイ</t>
    </rPh>
    <phoneticPr fontId="4"/>
  </si>
  <si>
    <t>③連絡調整活動
（会議など）</t>
    <rPh sb="1" eb="3">
      <t>レンラク</t>
    </rPh>
    <rPh sb="3" eb="5">
      <t>チョウセイ</t>
    </rPh>
    <rPh sb="5" eb="7">
      <t>カツドウ</t>
    </rPh>
    <rPh sb="9" eb="11">
      <t>カイギ</t>
    </rPh>
    <phoneticPr fontId="4"/>
  </si>
  <si>
    <t>・参加者数</t>
    <rPh sb="1" eb="3">
      <t>サンカ</t>
    </rPh>
    <rPh sb="3" eb="4">
      <t>シャ</t>
    </rPh>
    <rPh sb="4" eb="5">
      <t>スウ</t>
    </rPh>
    <phoneticPr fontId="4"/>
  </si>
  <si>
    <t>人／回</t>
    <rPh sb="0" eb="1">
      <t>ニン</t>
    </rPh>
    <rPh sb="2" eb="3">
      <t>カイ</t>
    </rPh>
    <phoneticPr fontId="4"/>
  </si>
  <si>
    <t>主な
実施予定日</t>
    <rPh sb="0" eb="1">
      <t>オモ</t>
    </rPh>
    <rPh sb="3" eb="5">
      <t>ジッシ</t>
    </rPh>
    <rPh sb="5" eb="7">
      <t>ヨテイ</t>
    </rPh>
    <rPh sb="7" eb="8">
      <t>ビ</t>
    </rPh>
    <phoneticPr fontId="4"/>
  </si>
  <si>
    <t>曜日</t>
    <rPh sb="0" eb="2">
      <t>ヨウビ</t>
    </rPh>
    <phoneticPr fontId="4"/>
  </si>
  <si>
    <t>時間</t>
    <rPh sb="0" eb="2">
      <t>ジカン</t>
    </rPh>
    <phoneticPr fontId="4"/>
  </si>
  <si>
    <t>実施計画書－②
（校区ボランティアビューロー・
お元気ですか訪問活動）</t>
    <rPh sb="0" eb="2">
      <t>ジッシ</t>
    </rPh>
    <rPh sb="2" eb="5">
      <t>ケイカクショ</t>
    </rPh>
    <rPh sb="9" eb="11">
      <t>コウク</t>
    </rPh>
    <rPh sb="25" eb="27">
      <t>ゲンキ</t>
    </rPh>
    <rPh sb="30" eb="32">
      <t>ホウモン</t>
    </rPh>
    <rPh sb="32" eb="34">
      <t>カツドウ</t>
    </rPh>
    <phoneticPr fontId="4"/>
  </si>
  <si>
    <t>備考</t>
    <rPh sb="0" eb="2">
      <t>ビコウ</t>
    </rPh>
    <phoneticPr fontId="4"/>
  </si>
  <si>
    <t>項　目</t>
    <rPh sb="0" eb="1">
      <t>コウ</t>
    </rPh>
    <rPh sb="2" eb="3">
      <t>メ</t>
    </rPh>
    <phoneticPr fontId="4"/>
  </si>
  <si>
    <t>内　　容</t>
    <rPh sb="0" eb="1">
      <t>ナイ</t>
    </rPh>
    <rPh sb="3" eb="4">
      <t>カタチ</t>
    </rPh>
    <phoneticPr fontId="4"/>
  </si>
  <si>
    <t>　円</t>
    <rPh sb="1" eb="2">
      <t>エン</t>
    </rPh>
    <phoneticPr fontId="4"/>
  </si>
  <si>
    <t>会  費</t>
    <phoneticPr fontId="4"/>
  </si>
  <si>
    <t>支出内容</t>
    <rPh sb="0" eb="2">
      <t>シシュツ</t>
    </rPh>
    <rPh sb="2" eb="4">
      <t>ナイヨウ</t>
    </rPh>
    <phoneticPr fontId="4"/>
  </si>
  <si>
    <t>金額</t>
    <rPh sb="0" eb="2">
      <t>キンガク</t>
    </rPh>
    <phoneticPr fontId="4"/>
  </si>
  <si>
    <t xml:space="preserve">（様式第3号）           </t>
    <phoneticPr fontId="4"/>
  </si>
  <si>
    <t>収入予定額合計</t>
    <rPh sb="0" eb="2">
      <t>シュウニュウ</t>
    </rPh>
    <rPh sb="2" eb="4">
      <t>ヨテイ</t>
    </rPh>
    <rPh sb="4" eb="5">
      <t>ガク</t>
    </rPh>
    <rPh sb="5" eb="7">
      <t>ゴウケイ</t>
    </rPh>
    <phoneticPr fontId="4"/>
  </si>
  <si>
    <t>銀行</t>
    <rPh sb="0" eb="2">
      <t>ギンコウ</t>
    </rPh>
    <phoneticPr fontId="4"/>
  </si>
  <si>
    <t>ゆうちょ</t>
    <phoneticPr fontId="4"/>
  </si>
  <si>
    <t>農協</t>
    <rPh sb="0" eb="2">
      <t>ノウキョウ</t>
    </rPh>
    <phoneticPr fontId="4"/>
  </si>
  <si>
    <t>信用組合</t>
    <rPh sb="0" eb="2">
      <t>シンヨウ</t>
    </rPh>
    <rPh sb="2" eb="4">
      <t>クミアイ</t>
    </rPh>
    <phoneticPr fontId="4"/>
  </si>
  <si>
    <t>信用金庫</t>
    <rPh sb="0" eb="2">
      <t>シンヨウ</t>
    </rPh>
    <rPh sb="2" eb="4">
      <t>キンコ</t>
    </rPh>
    <phoneticPr fontId="4"/>
  </si>
  <si>
    <t>預 金 の種 別</t>
    <phoneticPr fontId="4"/>
  </si>
  <si>
    <t>普通</t>
    <rPh sb="0" eb="2">
      <t>フツウ</t>
    </rPh>
    <phoneticPr fontId="4"/>
  </si>
  <si>
    <t>当座</t>
    <rPh sb="0" eb="2">
      <t>トウザ</t>
    </rPh>
    <phoneticPr fontId="4"/>
  </si>
  <si>
    <t>支店</t>
    <rPh sb="0" eb="2">
      <t>シテン</t>
    </rPh>
    <phoneticPr fontId="4"/>
  </si>
  <si>
    <t>支所</t>
    <rPh sb="0" eb="2">
      <t>シショ</t>
    </rPh>
    <phoneticPr fontId="4"/>
  </si>
  <si>
    <t>店</t>
    <rPh sb="0" eb="1">
      <t>ミセ</t>
    </rPh>
    <phoneticPr fontId="4"/>
  </si>
  <si>
    <t>※ゆうちょ銀行の場合は３桁の漢数字です</t>
    <phoneticPr fontId="4"/>
  </si>
  <si>
    <t>フリガナ</t>
    <phoneticPr fontId="4"/>
  </si>
  <si>
    <t>備考
※25名以上</t>
    <rPh sb="0" eb="2">
      <t>ビコウ</t>
    </rPh>
    <rPh sb="6" eb="7">
      <t>メイ</t>
    </rPh>
    <rPh sb="7" eb="9">
      <t>イジョウ</t>
    </rPh>
    <phoneticPr fontId="4"/>
  </si>
  <si>
    <t>小地域ネットワーク活動費</t>
    <rPh sb="0" eb="1">
      <t>ショウ</t>
    </rPh>
    <rPh sb="1" eb="3">
      <t>チイキ</t>
    </rPh>
    <rPh sb="9" eb="12">
      <t>カツドウヒ</t>
    </rPh>
    <phoneticPr fontId="4"/>
  </si>
  <si>
    <t>校区ﾎﾞﾗﾝﾃｨｱﾋﾞｭｰﾛｰ運営費</t>
    <rPh sb="0" eb="2">
      <t>コウク</t>
    </rPh>
    <rPh sb="15" eb="18">
      <t>ウンエイヒ</t>
    </rPh>
    <phoneticPr fontId="4"/>
  </si>
  <si>
    <t>運営費（１０万円）</t>
    <rPh sb="0" eb="3">
      <t>ウンエイヒ</t>
    </rPh>
    <rPh sb="6" eb="8">
      <t>マンエン</t>
    </rPh>
    <phoneticPr fontId="4"/>
  </si>
  <si>
    <t>標記の件について、下記のとおり関係書類を添えて申請します。</t>
    <phoneticPr fontId="4"/>
  </si>
  <si>
    <t>社会福祉法人　堺市社会福祉協議会</t>
    <phoneticPr fontId="4"/>
  </si>
  <si>
    <t>備考
※50回以上</t>
    <rPh sb="0" eb="2">
      <t>ビコウ</t>
    </rPh>
    <rPh sb="6" eb="7">
      <t>カイ</t>
    </rPh>
    <rPh sb="7" eb="9">
      <t>イジョウ</t>
    </rPh>
    <phoneticPr fontId="4"/>
  </si>
  <si>
    <t>①</t>
    <phoneticPr fontId="4"/>
  </si>
  <si>
    <t>②</t>
    <phoneticPr fontId="4"/>
  </si>
  <si>
    <t>③</t>
    <phoneticPr fontId="4"/>
  </si>
  <si>
    <t>④</t>
    <phoneticPr fontId="4"/>
  </si>
  <si>
    <t>⑤</t>
    <phoneticPr fontId="4"/>
  </si>
  <si>
    <t xml:space="preserve">　●補助期間          </t>
    <phoneticPr fontId="4"/>
  </si>
  <si>
    <t>　</t>
    <phoneticPr fontId="4"/>
  </si>
  <si>
    <t>　●補助金交付方法</t>
    <phoneticPr fontId="4"/>
  </si>
  <si>
    <t xml:space="preserve">　●添付書類（要提出）                     </t>
    <rPh sb="7" eb="8">
      <t>ヨウ</t>
    </rPh>
    <rPh sb="8" eb="10">
      <t>テイシュツ</t>
    </rPh>
    <phoneticPr fontId="4"/>
  </si>
  <si>
    <t>（様式第4号）</t>
    <phoneticPr fontId="4"/>
  </si>
  <si>
    <t>（様式第5号）</t>
    <rPh sb="1" eb="3">
      <t>ヨウシキ</t>
    </rPh>
    <rPh sb="3" eb="4">
      <t>ダイ</t>
    </rPh>
    <rPh sb="5" eb="6">
      <t>ゴウ</t>
    </rPh>
    <phoneticPr fontId="4"/>
  </si>
  <si>
    <t>＜振込先＞</t>
    <rPh sb="1" eb="4">
      <t>フリコミサキ</t>
    </rPh>
    <phoneticPr fontId="4"/>
  </si>
  <si>
    <t>地域のつながりハート事業</t>
    <rPh sb="0" eb="2">
      <t>チイキ</t>
    </rPh>
    <rPh sb="10" eb="12">
      <t>ジギョウ</t>
    </rPh>
    <phoneticPr fontId="4"/>
  </si>
  <si>
    <t xml:space="preserve">※ご注意：校区福祉委員会名義以外の口座には振り込むことができませんので、
　　　　　ご了承ください。 </t>
    <phoneticPr fontId="4"/>
  </si>
  <si>
    <t>　　　　（例えば、個人名義や自治会名義の口座の場合には振り込むことができません）</t>
    <rPh sb="27" eb="28">
      <t>フ</t>
    </rPh>
    <rPh sb="29" eb="30">
      <t>コ</t>
    </rPh>
    <phoneticPr fontId="4"/>
  </si>
  <si>
    <t>実施初年度の校区のみ（１０万円）</t>
    <rPh sb="0" eb="2">
      <t>ジッシ</t>
    </rPh>
    <rPh sb="2" eb="5">
      <t>ショネンド</t>
    </rPh>
    <rPh sb="6" eb="8">
      <t>コウク</t>
    </rPh>
    <rPh sb="13" eb="15">
      <t>マンエン</t>
    </rPh>
    <phoneticPr fontId="4"/>
  </si>
  <si>
    <t>実施初年度の校区のみ（１０万円）</t>
    <rPh sb="0" eb="2">
      <t>ジッシ</t>
    </rPh>
    <rPh sb="2" eb="5">
      <t>ショネンド</t>
    </rPh>
    <rPh sb="6" eb="7">
      <t>コウ</t>
    </rPh>
    <rPh sb="7" eb="8">
      <t>ク</t>
    </rPh>
    <rPh sb="13" eb="15">
      <t>マンエン</t>
    </rPh>
    <phoneticPr fontId="4"/>
  </si>
  <si>
    <t>活動回数により40･50･60万円</t>
    <rPh sb="0" eb="2">
      <t>カツドウ</t>
    </rPh>
    <rPh sb="2" eb="4">
      <t>カイスウ</t>
    </rPh>
    <rPh sb="15" eb="17">
      <t>マンエン</t>
    </rPh>
    <phoneticPr fontId="4"/>
  </si>
  <si>
    <t>①小地域ネットワーク活動費</t>
    <rPh sb="1" eb="2">
      <t>ショウ</t>
    </rPh>
    <rPh sb="2" eb="4">
      <t>チイキ</t>
    </rPh>
    <rPh sb="10" eb="13">
      <t>カツドウヒ</t>
    </rPh>
    <phoneticPr fontId="4"/>
  </si>
  <si>
    <t>②校区ビューロー運営費</t>
    <rPh sb="1" eb="3">
      <t>コウク</t>
    </rPh>
    <rPh sb="9" eb="10">
      <t xml:space="preserve">
</t>
    </rPh>
    <phoneticPr fontId="4"/>
  </si>
  <si>
    <t>④お元気ですか訪問活動・活動費</t>
    <rPh sb="2" eb="4">
      <t>ゲンキ</t>
    </rPh>
    <rPh sb="7" eb="9">
      <t>ホウモン</t>
    </rPh>
    <rPh sb="9" eb="11">
      <t>カツドウ</t>
    </rPh>
    <rPh sb="12" eb="15">
      <t>カツドウヒ</t>
    </rPh>
    <phoneticPr fontId="4"/>
  </si>
  <si>
    <t>⑤お元気ですか訪問活動・初年度加算</t>
    <rPh sb="2" eb="4">
      <t>ゲンキ</t>
    </rPh>
    <rPh sb="7" eb="9">
      <t>ホウモン</t>
    </rPh>
    <rPh sb="9" eb="11">
      <t>カツドウ</t>
    </rPh>
    <rPh sb="12" eb="15">
      <t>ショネンド</t>
    </rPh>
    <rPh sb="15" eb="17">
      <t>カサン</t>
    </rPh>
    <phoneticPr fontId="4"/>
  </si>
  <si>
    <t>補助金①～⑤合計</t>
    <rPh sb="0" eb="3">
      <t>ホジョキン</t>
    </rPh>
    <rPh sb="6" eb="8">
      <t>ゴウケイ</t>
    </rPh>
    <phoneticPr fontId="4"/>
  </si>
  <si>
    <t>(1)地域のつながりハート事業費</t>
    <rPh sb="3" eb="5">
      <t>チイキ</t>
    </rPh>
    <rPh sb="13" eb="15">
      <t>ジギョウ</t>
    </rPh>
    <rPh sb="15" eb="16">
      <t>ヒ</t>
    </rPh>
    <phoneticPr fontId="4"/>
  </si>
  <si>
    <t>(1)小　計</t>
    <rPh sb="3" eb="4">
      <t>ショウ</t>
    </rPh>
    <rPh sb="5" eb="6">
      <t>ケイ</t>
    </rPh>
    <phoneticPr fontId="4"/>
  </si>
  <si>
    <t>(2)その他の校区福祉委員会活動費</t>
    <rPh sb="5" eb="6">
      <t>タ</t>
    </rPh>
    <rPh sb="7" eb="14">
      <t>コウクフクシイインカイ</t>
    </rPh>
    <rPh sb="14" eb="16">
      <t>カツドウ</t>
    </rPh>
    <rPh sb="16" eb="17">
      <t>ヒ</t>
    </rPh>
    <phoneticPr fontId="4"/>
  </si>
  <si>
    <t>(2)小　計</t>
    <rPh sb="3" eb="4">
      <t>ショウ</t>
    </rPh>
    <rPh sb="5" eb="6">
      <t>ケイ</t>
    </rPh>
    <phoneticPr fontId="4"/>
  </si>
  <si>
    <t>支出予定額合計 (1)+(2)</t>
    <rPh sb="0" eb="2">
      <t>シシュツ</t>
    </rPh>
    <rPh sb="2" eb="4">
      <t>ヨテイ</t>
    </rPh>
    <rPh sb="4" eb="5">
      <t>テイガク</t>
    </rPh>
    <rPh sb="5" eb="7">
      <t>ゴウケイ</t>
    </rPh>
    <phoneticPr fontId="4"/>
  </si>
  <si>
    <t>対象者人数</t>
    <rPh sb="0" eb="2">
      <t>タイショウ</t>
    </rPh>
    <rPh sb="2" eb="3">
      <t>シャ</t>
    </rPh>
    <rPh sb="3" eb="5">
      <t>ニンズウ</t>
    </rPh>
    <phoneticPr fontId="4"/>
  </si>
  <si>
    <t>活動者人数</t>
    <rPh sb="0" eb="2">
      <t>カツドウ</t>
    </rPh>
    <rPh sb="2" eb="3">
      <t>シャ</t>
    </rPh>
    <rPh sb="3" eb="5">
      <t>ニンズウ</t>
    </rPh>
    <phoneticPr fontId="4"/>
  </si>
  <si>
    <t xml:space="preserve">実施計画書-①、②(様式第2号－①、②)  </t>
    <phoneticPr fontId="4"/>
  </si>
  <si>
    <t>収支予算書　(様式第3号)</t>
    <phoneticPr fontId="4"/>
  </si>
  <si>
    <t xml:space="preserve">福祉委員会役員名簿(様式第4号) </t>
    <phoneticPr fontId="4"/>
  </si>
  <si>
    <t xml:space="preserve">補助金交付請求書・口座振込依頼書(様式第5号) </t>
    <phoneticPr fontId="4"/>
  </si>
  <si>
    <t>開催日</t>
    <rPh sb="0" eb="2">
      <t>カイサイ</t>
    </rPh>
    <rPh sb="2" eb="3">
      <t>ヒ</t>
    </rPh>
    <phoneticPr fontId="4"/>
  </si>
  <si>
    <t>日</t>
    <rPh sb="0" eb="1">
      <t>ヒ</t>
    </rPh>
    <phoneticPr fontId="4"/>
  </si>
  <si>
    <t>③校区ビューロー設置費(新規のみ)</t>
    <rPh sb="1" eb="3">
      <t>コウク</t>
    </rPh>
    <rPh sb="8" eb="10">
      <t>セッチ</t>
    </rPh>
    <rPh sb="12" eb="14">
      <t>シンキ</t>
    </rPh>
    <phoneticPr fontId="4"/>
  </si>
  <si>
    <r>
      <t xml:space="preserve">口座番号
</t>
    </r>
    <r>
      <rPr>
        <sz val="8"/>
        <rFont val="ＭＳ Ｐゴシック"/>
        <family val="3"/>
        <charset val="128"/>
        <scheme val="minor"/>
      </rPr>
      <t>(右づめでお願いします）</t>
    </r>
    <rPh sb="0" eb="2">
      <t>コウザ</t>
    </rPh>
    <rPh sb="2" eb="4">
      <t>バンゴウ</t>
    </rPh>
    <rPh sb="6" eb="7">
      <t>ミギ</t>
    </rPh>
    <rPh sb="11" eb="12">
      <t>ネガ</t>
    </rPh>
    <phoneticPr fontId="4"/>
  </si>
  <si>
    <r>
      <t>（</t>
    </r>
    <r>
      <rPr>
        <sz val="14"/>
        <rFont val="ＭＳ Ｐゴシック"/>
        <family val="3"/>
        <charset val="128"/>
        <scheme val="minor"/>
      </rPr>
      <t>個別援助活動・グループ援助活動・その他校区福祉委員会活動）</t>
    </r>
    <phoneticPr fontId="4"/>
  </si>
  <si>
    <r>
      <rPr>
        <u/>
        <sz val="10"/>
        <rFont val="ＭＳ Ｐゴシック"/>
        <family val="3"/>
        <charset val="128"/>
        <scheme val="minor"/>
      </rPr>
      <t xml:space="preserve">活動名称
</t>
    </r>
    <r>
      <rPr>
        <sz val="10"/>
        <rFont val="ＭＳ Ｐゴシック"/>
        <family val="3"/>
        <charset val="128"/>
        <scheme val="minor"/>
      </rPr>
      <t xml:space="preserve">
</t>
    </r>
    <rPh sb="0" eb="2">
      <t>カツドウ</t>
    </rPh>
    <rPh sb="2" eb="4">
      <t>メイショウ</t>
    </rPh>
    <phoneticPr fontId="4"/>
  </si>
  <si>
    <r>
      <t>１回</t>
    </r>
    <r>
      <rPr>
        <b/>
        <sz val="6"/>
        <rFont val="ＭＳ Ｐゴシック"/>
        <family val="3"/>
        <charset val="128"/>
        <scheme val="minor"/>
      </rPr>
      <t>あたりの</t>
    </r>
    <r>
      <rPr>
        <b/>
        <sz val="8"/>
        <rFont val="ＭＳ Ｐゴシック"/>
        <family val="3"/>
        <charset val="128"/>
        <scheme val="minor"/>
      </rPr>
      <t xml:space="preserve">
平均ボランティア数</t>
    </r>
    <rPh sb="1" eb="2">
      <t>カイ</t>
    </rPh>
    <rPh sb="7" eb="9">
      <t>ヘイキン</t>
    </rPh>
    <rPh sb="15" eb="16">
      <t>スウ</t>
    </rPh>
    <phoneticPr fontId="4"/>
  </si>
  <si>
    <r>
      <t>①研修・学習活動</t>
    </r>
    <r>
      <rPr>
        <u/>
        <sz val="9"/>
        <rFont val="ＭＳ Ｐゴシック"/>
        <family val="3"/>
        <charset val="128"/>
        <scheme val="minor"/>
      </rPr>
      <t xml:space="preserve">
</t>
    </r>
    <rPh sb="1" eb="3">
      <t>ケンシュウ</t>
    </rPh>
    <rPh sb="4" eb="6">
      <t>ガクシュウ</t>
    </rPh>
    <rPh sb="6" eb="8">
      <t>カツドウ</t>
    </rPh>
    <phoneticPr fontId="4"/>
  </si>
  <si>
    <t xml:space="preserve"> ・活動の概要：</t>
    <phoneticPr fontId="4"/>
  </si>
  <si>
    <t xml:space="preserve"> ・実施頻度：</t>
    <rPh sb="2" eb="4">
      <t>ジッシ</t>
    </rPh>
    <rPh sb="4" eb="6">
      <t>ヒンド</t>
    </rPh>
    <phoneticPr fontId="4"/>
  </si>
  <si>
    <t xml:space="preserve"> ・実施場所：</t>
    <rPh sb="2" eb="4">
      <t>ジッシ</t>
    </rPh>
    <rPh sb="4" eb="6">
      <t>バショ</t>
    </rPh>
    <phoneticPr fontId="4"/>
  </si>
  <si>
    <r>
      <t>②広報・啓発活動</t>
    </r>
    <r>
      <rPr>
        <u/>
        <sz val="9"/>
        <rFont val="ＭＳ Ｐゴシック"/>
        <family val="3"/>
        <charset val="128"/>
        <scheme val="minor"/>
      </rPr>
      <t xml:space="preserve">
</t>
    </r>
    <rPh sb="1" eb="3">
      <t>コウホウ</t>
    </rPh>
    <rPh sb="4" eb="6">
      <t>ケイハツ</t>
    </rPh>
    <rPh sb="6" eb="8">
      <t>カツドウ</t>
    </rPh>
    <phoneticPr fontId="4"/>
  </si>
  <si>
    <t xml:space="preserve"> ・発行部数：</t>
    <rPh sb="2" eb="4">
      <t>ハッコウ</t>
    </rPh>
    <rPh sb="4" eb="6">
      <t>ブスウ</t>
    </rPh>
    <phoneticPr fontId="4"/>
  </si>
  <si>
    <r>
      <t xml:space="preserve">  グループ援助活動実施回数
  </t>
    </r>
    <r>
      <rPr>
        <sz val="9"/>
        <rFont val="ＭＳ Ｐゴシック"/>
        <family val="3"/>
        <charset val="128"/>
        <scheme val="minor"/>
      </rPr>
      <t>《50回以上：60万円》《30～49回：50万円》
   《24～29回：40万円》</t>
    </r>
    <rPh sb="6" eb="8">
      <t>エンジョ</t>
    </rPh>
    <rPh sb="8" eb="10">
      <t>カツドウ</t>
    </rPh>
    <rPh sb="10" eb="12">
      <t>ジッシ</t>
    </rPh>
    <rPh sb="12" eb="14">
      <t>カイスウ</t>
    </rPh>
    <rPh sb="20" eb="21">
      <t>カイ</t>
    </rPh>
    <rPh sb="21" eb="23">
      <t>イジョウ</t>
    </rPh>
    <rPh sb="27" eb="28">
      <t>エン</t>
    </rPh>
    <phoneticPr fontId="4"/>
  </si>
  <si>
    <t xml:space="preserve">  年間50回以上実施
  《年額10万円》</t>
    <rPh sb="2" eb="4">
      <t>ネンカン</t>
    </rPh>
    <rPh sb="6" eb="7">
      <t>カイ</t>
    </rPh>
    <rPh sb="7" eb="9">
      <t>イジョウ</t>
    </rPh>
    <rPh sb="9" eb="11">
      <t>ジッシ</t>
    </rPh>
    <rPh sb="15" eb="17">
      <t>ネンガク</t>
    </rPh>
    <rPh sb="19" eb="21">
      <t>マンエン</t>
    </rPh>
    <phoneticPr fontId="4"/>
  </si>
  <si>
    <t xml:space="preserve">  新規実施校区
  《年額10万円》</t>
    <rPh sb="2" eb="4">
      <t>シンキ</t>
    </rPh>
    <rPh sb="4" eb="6">
      <t>ジッシ</t>
    </rPh>
    <rPh sb="6" eb="7">
      <t>コウ</t>
    </rPh>
    <rPh sb="7" eb="8">
      <t>ク</t>
    </rPh>
    <rPh sb="12" eb="14">
      <t>ネンガク</t>
    </rPh>
    <rPh sb="16" eb="17">
      <t>マン</t>
    </rPh>
    <rPh sb="17" eb="18">
      <t>エン</t>
    </rPh>
    <phoneticPr fontId="4"/>
  </si>
  <si>
    <t xml:space="preserve">  《年額20万円》</t>
    <rPh sb="3" eb="5">
      <t>ネンガク</t>
    </rPh>
    <rPh sb="7" eb="9">
      <t>マンエン</t>
    </rPh>
    <phoneticPr fontId="4"/>
  </si>
  <si>
    <t>　預金口座振り込みによる交付</t>
    <phoneticPr fontId="4"/>
  </si>
  <si>
    <t>実施計画書-①</t>
    <rPh sb="0" eb="1">
      <t>ジツ</t>
    </rPh>
    <rPh sb="1" eb="2">
      <t>セ</t>
    </rPh>
    <rPh sb="2" eb="3">
      <t>ケイ</t>
    </rPh>
    <rPh sb="3" eb="4">
      <t>ガ</t>
    </rPh>
    <rPh sb="4" eb="5">
      <t>ショ</t>
    </rPh>
    <phoneticPr fontId="4"/>
  </si>
  <si>
    <t xml:space="preserve"> 　   －</t>
    <phoneticPr fontId="4"/>
  </si>
  <si>
    <t xml:space="preserve">  　  －</t>
    <phoneticPr fontId="4"/>
  </si>
  <si>
    <t xml:space="preserve"> 　   －</t>
    <phoneticPr fontId="4"/>
  </si>
  <si>
    <t xml:space="preserve">   　 －</t>
    <phoneticPr fontId="4"/>
  </si>
  <si>
    <t xml:space="preserve">    　－</t>
    <phoneticPr fontId="4"/>
  </si>
  <si>
    <t xml:space="preserve">  　  －</t>
    <phoneticPr fontId="4"/>
  </si>
  <si>
    <t>　　補助金申請額（①～⑤）</t>
    <rPh sb="2" eb="5">
      <t>ホジョキン</t>
    </rPh>
    <rPh sb="5" eb="8">
      <t>シンセイガク</t>
    </rPh>
    <phoneticPr fontId="4"/>
  </si>
  <si>
    <t>補助金 合計</t>
    <phoneticPr fontId="4"/>
  </si>
  <si>
    <t xml:space="preserve">補助金
（明細）
</t>
    <rPh sb="5" eb="7">
      <t>メイサイ</t>
    </rPh>
    <phoneticPr fontId="4"/>
  </si>
  <si>
    <t xml:space="preserve">  標記の補助金について下記のとおり当方預金口座により交付いただきますよう請求いたします。</t>
    <rPh sb="12" eb="14">
      <t>カキ</t>
    </rPh>
    <rPh sb="18" eb="20">
      <t>トウホウ</t>
    </rPh>
    <rPh sb="20" eb="22">
      <t>ヨキン</t>
    </rPh>
    <rPh sb="22" eb="24">
      <t>コウザ</t>
    </rPh>
    <rPh sb="27" eb="29">
      <t>コウフ</t>
    </rPh>
    <rPh sb="37" eb="39">
      <t>セイキュウ</t>
    </rPh>
    <phoneticPr fontId="4"/>
  </si>
  <si>
    <t>１．補助金請求額（①～⑤）</t>
    <rPh sb="2" eb="5">
      <t>ホジョキン</t>
    </rPh>
    <rPh sb="5" eb="7">
      <t>セイキュウ</t>
    </rPh>
    <rPh sb="7" eb="8">
      <t>ガク</t>
    </rPh>
    <phoneticPr fontId="4"/>
  </si>
  <si>
    <r>
      <t>２．指定口座（以下のどちらかを選択し、</t>
    </r>
    <r>
      <rPr>
        <sz val="12"/>
        <rFont val="Segoe UI Symbol"/>
        <family val="3"/>
      </rPr>
      <t>✔</t>
    </r>
    <r>
      <rPr>
        <sz val="12"/>
        <rFont val="ＭＳ Ｐゴシック"/>
        <family val="3"/>
        <charset val="128"/>
        <scheme val="minor"/>
      </rPr>
      <t>をご記入ください）</t>
    </r>
    <rPh sb="2" eb="4">
      <t>シテイ</t>
    </rPh>
    <rPh sb="4" eb="6">
      <t>コウザ</t>
    </rPh>
    <rPh sb="7" eb="9">
      <t>イカ</t>
    </rPh>
    <rPh sb="15" eb="17">
      <t>センタク</t>
    </rPh>
    <rPh sb="22" eb="24">
      <t>キニュウ</t>
    </rPh>
    <phoneticPr fontId="4"/>
  </si>
  <si>
    <r>
      <t>　　.前年度の地域のつながりハート事業補助金振込先口座と同様</t>
    </r>
    <r>
      <rPr>
        <b/>
        <u/>
        <sz val="10"/>
        <color theme="1"/>
        <rFont val="ＭＳ Ｐゴシック"/>
        <family val="3"/>
        <charset val="128"/>
        <scheme val="minor"/>
      </rPr>
      <t>（以下の口座情報の記載は不要です）</t>
    </r>
    <rPh sb="3" eb="4">
      <t>ゼン</t>
    </rPh>
    <rPh sb="4" eb="6">
      <t>ネンド</t>
    </rPh>
    <rPh sb="7" eb="9">
      <t>チイキ</t>
    </rPh>
    <rPh sb="17" eb="19">
      <t>ジギョウ</t>
    </rPh>
    <rPh sb="19" eb="22">
      <t>ホジョキン</t>
    </rPh>
    <rPh sb="22" eb="24">
      <t>フリコミ</t>
    </rPh>
    <rPh sb="24" eb="25">
      <t>サキ</t>
    </rPh>
    <rPh sb="25" eb="27">
      <t>コウザ</t>
    </rPh>
    <rPh sb="28" eb="30">
      <t>ドウヨウ</t>
    </rPh>
    <rPh sb="31" eb="33">
      <t>イカ</t>
    </rPh>
    <rPh sb="34" eb="36">
      <t>コウザ</t>
    </rPh>
    <rPh sb="36" eb="38">
      <t>ジョウホウ</t>
    </rPh>
    <rPh sb="39" eb="41">
      <t>キサイ</t>
    </rPh>
    <rPh sb="42" eb="44">
      <t>フヨウ</t>
    </rPh>
    <phoneticPr fontId="4"/>
  </si>
  <si>
    <t>　　.前年度の地域のつながりハート事業補助金振込先口座と異なる。</t>
    <rPh sb="3" eb="4">
      <t>ゼン</t>
    </rPh>
    <rPh sb="28" eb="29">
      <t>コト</t>
    </rPh>
    <phoneticPr fontId="4"/>
  </si>
  <si>
    <t>　　↓以下の口座情報を記載の上、</t>
    <rPh sb="3" eb="5">
      <t>イカ</t>
    </rPh>
    <rPh sb="6" eb="8">
      <t>コウザ</t>
    </rPh>
    <rPh sb="8" eb="10">
      <t>ジョウホウ</t>
    </rPh>
    <rPh sb="11" eb="13">
      <t>キサイ</t>
    </rPh>
    <rPh sb="14" eb="15">
      <t>ウエ</t>
    </rPh>
    <phoneticPr fontId="4"/>
  </si>
  <si>
    <t>通帳の写しを添付してご提出ください。</t>
  </si>
  <si>
    <t>令和7年度　申請書</t>
    <rPh sb="6" eb="9">
      <t>シンセイショ</t>
    </rPh>
    <phoneticPr fontId="4"/>
  </si>
  <si>
    <t xml:space="preserve">令和　 </t>
    <rPh sb="0" eb="2">
      <t>レイワ</t>
    </rPh>
    <phoneticPr fontId="4"/>
  </si>
  <si>
    <t>令和　　年度　地域のつながりハート事業　補助金交付申請書</t>
    <rPh sb="7" eb="9">
      <t>チイキ</t>
    </rPh>
    <rPh sb="17" eb="19">
      <t>ジギョウ</t>
    </rPh>
    <rPh sb="20" eb="23">
      <t>ホジョキン</t>
    </rPh>
    <rPh sb="23" eb="25">
      <t>コウフ</t>
    </rPh>
    <rPh sb="25" eb="28">
      <t>シンセイショ</t>
    </rPh>
    <phoneticPr fontId="4"/>
  </si>
  <si>
    <t>令和７年度　申請書</t>
    <phoneticPr fontId="4"/>
  </si>
  <si>
    <t>令和　　</t>
    <rPh sb="0" eb="2">
      <t>レイワ</t>
    </rPh>
    <phoneticPr fontId="4"/>
  </si>
  <si>
    <t>令和7年4月1日から令和8年3月31日まで</t>
    <rPh sb="0" eb="2">
      <t>レイワ</t>
    </rPh>
    <rPh sb="5" eb="6">
      <t>ガツ</t>
    </rPh>
    <rPh sb="7" eb="8">
      <t>ヒ</t>
    </rPh>
    <rPh sb="10" eb="12">
      <t>レイワ</t>
    </rPh>
    <rPh sb="13" eb="14">
      <t>ネン</t>
    </rPh>
    <rPh sb="14" eb="15">
      <t>ヘイネン</t>
    </rPh>
    <rPh sb="15" eb="16">
      <t>ガツ</t>
    </rPh>
    <rPh sb="18" eb="19">
      <t>ヒ</t>
    </rPh>
    <phoneticPr fontId="4"/>
  </si>
  <si>
    <t>令和7年度地域のつながりハート事業　補助金交付申請書（様式第1号）</t>
    <phoneticPr fontId="4"/>
  </si>
  <si>
    <t>番号</t>
    <rPh sb="0" eb="2">
      <t>バンゴウ</t>
    </rPh>
    <phoneticPr fontId="4"/>
  </si>
  <si>
    <t>対　象　者</t>
    <rPh sb="0" eb="1">
      <t>タイ</t>
    </rPh>
    <rPh sb="2" eb="3">
      <t>ゾウ</t>
    </rPh>
    <rPh sb="4" eb="5">
      <t>シャ</t>
    </rPh>
    <phoneticPr fontId="4"/>
  </si>
  <si>
    <t>匿名</t>
    <rPh sb="0" eb="2">
      <t>トクメイ</t>
    </rPh>
    <phoneticPr fontId="4"/>
  </si>
  <si>
    <t xml:space="preserve">氏　名 </t>
    <rPh sb="0" eb="1">
      <t>シ</t>
    </rPh>
    <rPh sb="2" eb="3">
      <t>メイ</t>
    </rPh>
    <phoneticPr fontId="4"/>
  </si>
  <si>
    <t>年齢</t>
    <rPh sb="0" eb="2">
      <t>ネンレイ</t>
    </rPh>
    <phoneticPr fontId="4"/>
  </si>
  <si>
    <t>性別</t>
    <rPh sb="0" eb="2">
      <t>セイベツ</t>
    </rPh>
    <phoneticPr fontId="4"/>
  </si>
  <si>
    <t>概　　要</t>
    <rPh sb="0" eb="1">
      <t>オオムネ</t>
    </rPh>
    <rPh sb="3" eb="4">
      <t>ヨウ</t>
    </rPh>
    <phoneticPr fontId="4"/>
  </si>
  <si>
    <t>備　　考</t>
    <rPh sb="0" eb="1">
      <t>ソノウ</t>
    </rPh>
    <rPh sb="3" eb="4">
      <t>コウ</t>
    </rPh>
    <phoneticPr fontId="4"/>
  </si>
  <si>
    <t>男</t>
    <rPh sb="0" eb="1">
      <t>オトコ</t>
    </rPh>
    <phoneticPr fontId="4"/>
  </si>
  <si>
    <t>女</t>
    <rPh sb="0" eb="1">
      <t>オンナ</t>
    </rPh>
    <phoneticPr fontId="4"/>
  </si>
  <si>
    <t>高齢</t>
    <rPh sb="0" eb="2">
      <t>コウレイ</t>
    </rPh>
    <phoneticPr fontId="4"/>
  </si>
  <si>
    <t>障害</t>
    <rPh sb="0" eb="2">
      <t>ショウガイ</t>
    </rPh>
    <phoneticPr fontId="4"/>
  </si>
  <si>
    <t>子育て</t>
    <rPh sb="0" eb="2">
      <t>コソダ</t>
    </rPh>
    <phoneticPr fontId="4"/>
  </si>
  <si>
    <t>その他</t>
    <rPh sb="2" eb="3">
      <t>タ</t>
    </rPh>
    <phoneticPr fontId="4"/>
  </si>
  <si>
    <t>計</t>
    <rPh sb="0" eb="1">
      <t>ケイ</t>
    </rPh>
    <phoneticPr fontId="4"/>
  </si>
  <si>
    <t>③ボランティア名簿</t>
    <rPh sb="7" eb="9">
      <t>メイボ</t>
    </rPh>
    <phoneticPr fontId="4"/>
  </si>
  <si>
    <t xml:space="preserve">        －</t>
    <phoneticPr fontId="4"/>
  </si>
  <si>
    <t>ご記入いただいた個人情報は、校区福祉委員会事業および地域のつながりハート事業にかかる連絡調整等のみに使用し、他の目的には一切使用致しません。</t>
    <rPh sb="1" eb="3">
      <t>キニュウ</t>
    </rPh>
    <rPh sb="8" eb="10">
      <t>コジン</t>
    </rPh>
    <rPh sb="10" eb="12">
      <t>ジョウホウ</t>
    </rPh>
    <rPh sb="14" eb="16">
      <t>コウク</t>
    </rPh>
    <rPh sb="16" eb="18">
      <t>フクシ</t>
    </rPh>
    <rPh sb="18" eb="21">
      <t>イインカイ</t>
    </rPh>
    <rPh sb="21" eb="23">
      <t>ジギョウ</t>
    </rPh>
    <rPh sb="26" eb="28">
      <t>チイキ</t>
    </rPh>
    <rPh sb="36" eb="38">
      <t>ジギョウ</t>
    </rPh>
    <rPh sb="42" eb="44">
      <t>レンラク</t>
    </rPh>
    <rPh sb="44" eb="46">
      <t>チョウセイ</t>
    </rPh>
    <rPh sb="46" eb="47">
      <t>トウ</t>
    </rPh>
    <rPh sb="50" eb="52">
      <t>シヨウ</t>
    </rPh>
    <rPh sb="54" eb="55">
      <t>タ</t>
    </rPh>
    <rPh sb="56" eb="58">
      <t>モクテキ</t>
    </rPh>
    <rPh sb="60" eb="62">
      <t>イッサイ</t>
    </rPh>
    <rPh sb="62" eb="64">
      <t>シヨウ</t>
    </rPh>
    <rPh sb="64" eb="65">
      <t>イタ</t>
    </rPh>
    <phoneticPr fontId="4"/>
  </si>
  <si>
    <t>[　いきいきサロン　]</t>
    <phoneticPr fontId="57"/>
  </si>
  <si>
    <t>※活動実施日の記録などにご活用ください</t>
    <phoneticPr fontId="57"/>
  </si>
  <si>
    <t>実施日に　○か□ 印をつけてください。</t>
  </si>
  <si>
    <t>月</t>
    <rPh sb="0" eb="1">
      <t>ガツ</t>
    </rPh>
    <phoneticPr fontId="57"/>
  </si>
  <si>
    <t>(参加者人数：　　人)</t>
    <phoneticPr fontId="57"/>
  </si>
  <si>
    <t>月</t>
    <rPh sb="0" eb="1">
      <t>ゲツ</t>
    </rPh>
    <phoneticPr fontId="57"/>
  </si>
  <si>
    <t>火</t>
  </si>
  <si>
    <t>水</t>
  </si>
  <si>
    <t>木</t>
  </si>
  <si>
    <t>土</t>
  </si>
  <si>
    <t>日</t>
  </si>
  <si>
    <t>月</t>
  </si>
  <si>
    <t>月</t>
    <rPh sb="0" eb="1">
      <t>ツキ</t>
    </rPh>
    <phoneticPr fontId="57"/>
  </si>
  <si>
    <t>[　子育て支援　]</t>
    <rPh sb="2" eb="4">
      <t>コソダ</t>
    </rPh>
    <rPh sb="5" eb="7">
      <t>シエン</t>
    </rPh>
    <phoneticPr fontId="57"/>
  </si>
  <si>
    <t>[　ふれあい食事会　]</t>
    <rPh sb="6" eb="9">
      <t>ショクジカイ</t>
    </rPh>
    <phoneticPr fontId="57"/>
  </si>
  <si>
    <t>[　地域リハビリ　]</t>
    <rPh sb="2" eb="4">
      <t>チイキ</t>
    </rPh>
    <phoneticPr fontId="57"/>
  </si>
  <si>
    <t>[　世代間交流　]</t>
    <rPh sb="2" eb="5">
      <t>セダイカン</t>
    </rPh>
    <rPh sb="5" eb="7">
      <t>コウリュウ</t>
    </rPh>
    <phoneticPr fontId="57"/>
  </si>
  <si>
    <t>[　ふれあい喫茶　]</t>
    <rPh sb="6" eb="8">
      <t>キッサ</t>
    </rPh>
    <phoneticPr fontId="57"/>
  </si>
  <si>
    <t>[　その他のグループ活動　]</t>
    <rPh sb="4" eb="5">
      <t>タ</t>
    </rPh>
    <phoneticPr fontId="5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</si>
</sst>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0\)"/>
    <numFmt numFmtId="177" formatCode="#,##0_ "/>
    <numFmt numFmtId="178" formatCode="#,##0&quot;円&quot;"/>
    <numFmt numFmtId="179" formatCode="#,###&quot;人&quot;"/>
    <numFmt numFmtId="180" formatCode="0&quot;年&quot;"/>
    <numFmt numFmtId="181" formatCode="\(ggge&quot;年&quot;\)"/>
    <numFmt numFmtId="182" formatCode="d"/>
  </numFmts>
  <fonts count="6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ＦＡ 丸ゴシックＭ"/>
      <family val="3"/>
      <charset val="128"/>
    </font>
    <font>
      <sz val="6"/>
      <name val="ＭＳ Ｐゴシック"/>
      <family val="3"/>
      <charset val="128"/>
    </font>
    <font>
      <sz val="14"/>
      <name val="ＦＡ 丸ゴシックＭ"/>
      <family val="3"/>
      <charset val="128"/>
    </font>
    <font>
      <sz val="12"/>
      <name val="ＦＡ 丸ゴシックＭ"/>
      <family val="3"/>
      <charset val="128"/>
    </font>
    <font>
      <u/>
      <sz val="11"/>
      <name val="ＦＡ 丸ゴシックＭ"/>
      <family val="3"/>
      <charset val="128"/>
    </font>
    <font>
      <sz val="11"/>
      <name val="ＭＳ ゴシック"/>
      <family val="3"/>
      <charset val="128"/>
    </font>
    <font>
      <sz val="11"/>
      <name val="HGP創英角ﾎﾟｯﾌﾟ体"/>
      <family val="3"/>
      <charset val="128"/>
    </font>
    <font>
      <sz val="14"/>
      <name val="HGP創英角ﾎﾟｯﾌﾟ体"/>
      <family val="3"/>
      <charset val="128"/>
    </font>
    <font>
      <sz val="11"/>
      <name val="HGP創英角ｺﾞｼｯｸUB"/>
      <family val="3"/>
      <charset val="128"/>
    </font>
    <font>
      <sz val="11"/>
      <color theme="1"/>
      <name val="ＭＳ Ｐゴシック"/>
      <family val="3"/>
      <charset val="128"/>
      <scheme val="minor"/>
    </font>
    <font>
      <sz val="11"/>
      <name val="ＭＳ Ｐゴシック"/>
      <family val="3"/>
      <charset val="128"/>
      <scheme val="minor"/>
    </font>
    <font>
      <sz val="12"/>
      <name val="ＭＳ Ｐゴシック"/>
      <family val="3"/>
      <charset val="128"/>
      <scheme val="minor"/>
    </font>
    <font>
      <sz val="14"/>
      <name val="ＭＳ Ｐゴシック"/>
      <family val="3"/>
      <charset val="128"/>
      <scheme val="minor"/>
    </font>
    <font>
      <sz val="10"/>
      <name val="ＭＳ Ｐゴシック"/>
      <family val="3"/>
      <charset val="128"/>
      <scheme val="minor"/>
    </font>
    <font>
      <sz val="20"/>
      <name val="ＭＳ Ｐゴシック"/>
      <family val="3"/>
      <charset val="128"/>
      <scheme val="minor"/>
    </font>
    <font>
      <sz val="9"/>
      <name val="ＭＳ Ｐゴシック"/>
      <family val="3"/>
      <charset val="128"/>
      <scheme val="minor"/>
    </font>
    <font>
      <u/>
      <sz val="11"/>
      <name val="ＭＳ Ｐゴシック"/>
      <family val="3"/>
      <charset val="128"/>
      <scheme val="minor"/>
    </font>
    <font>
      <u/>
      <sz val="9"/>
      <name val="ＭＳ Ｐゴシック"/>
      <family val="3"/>
      <charset val="128"/>
      <scheme val="minor"/>
    </font>
    <font>
      <b/>
      <sz val="11"/>
      <name val="ＭＳ Ｐゴシック"/>
      <family val="3"/>
      <charset val="128"/>
      <scheme val="minor"/>
    </font>
    <font>
      <sz val="8"/>
      <name val="ＭＳ Ｐゴシック"/>
      <family val="3"/>
      <charset val="128"/>
      <scheme val="minor"/>
    </font>
    <font>
      <b/>
      <sz val="12"/>
      <name val="ＭＳ Ｐゴシック"/>
      <family val="3"/>
      <charset val="128"/>
      <scheme val="minor"/>
    </font>
    <font>
      <sz val="16"/>
      <name val="ＭＳ Ｐゴシック"/>
      <family val="3"/>
      <charset val="128"/>
      <scheme val="minor"/>
    </font>
    <font>
      <b/>
      <sz val="14"/>
      <name val="ＭＳ Ｐゴシック"/>
      <family val="3"/>
      <charset val="128"/>
      <scheme val="minor"/>
    </font>
    <font>
      <sz val="18"/>
      <name val="ＭＳ Ｐゴシック"/>
      <family val="3"/>
      <charset val="128"/>
      <scheme val="minor"/>
    </font>
    <font>
      <b/>
      <sz val="16"/>
      <name val="ＭＳ Ｐゴシック"/>
      <family val="3"/>
      <charset val="128"/>
      <scheme val="minor"/>
    </font>
    <font>
      <u/>
      <sz val="10"/>
      <name val="ＭＳ Ｐゴシック"/>
      <family val="3"/>
      <charset val="128"/>
      <scheme val="minor"/>
    </font>
    <font>
      <b/>
      <sz val="10"/>
      <name val="ＭＳ Ｐゴシック"/>
      <family val="3"/>
      <charset val="128"/>
      <scheme val="minor"/>
    </font>
    <font>
      <b/>
      <sz val="8"/>
      <name val="ＭＳ Ｐゴシック"/>
      <family val="3"/>
      <charset val="128"/>
      <scheme val="minor"/>
    </font>
    <font>
      <b/>
      <sz val="6"/>
      <name val="ＭＳ Ｐゴシック"/>
      <family val="3"/>
      <charset val="128"/>
      <scheme val="minor"/>
    </font>
    <font>
      <sz val="14"/>
      <name val="HGS創英角ﾎﾟｯﾌﾟ体"/>
      <family val="3"/>
      <charset val="128"/>
    </font>
    <font>
      <sz val="12"/>
      <name val="HGS創英角ﾎﾟｯﾌﾟ体"/>
      <family val="3"/>
      <charset val="128"/>
    </font>
    <font>
      <sz val="10"/>
      <name val="HGS創英角ﾎﾟｯﾌﾟ体"/>
      <family val="3"/>
      <charset val="128"/>
    </font>
    <font>
      <sz val="11"/>
      <name val="HGS創英角ﾎﾟｯﾌﾟ体"/>
      <family val="3"/>
      <charset val="128"/>
    </font>
    <font>
      <sz val="9"/>
      <name val="HGS創英角ﾎﾟｯﾌﾟ体"/>
      <family val="3"/>
      <charset val="128"/>
    </font>
    <font>
      <b/>
      <sz val="26"/>
      <name val="HGS創英角ﾎﾟｯﾌﾟ体"/>
      <family val="3"/>
      <charset val="128"/>
    </font>
    <font>
      <b/>
      <sz val="14"/>
      <name val="HGS創英角ﾎﾟｯﾌﾟ体"/>
      <family val="3"/>
      <charset val="128"/>
    </font>
    <font>
      <sz val="20"/>
      <name val="HGS創英角ﾎﾟｯﾌﾟ体"/>
      <family val="3"/>
      <charset val="128"/>
    </font>
    <font>
      <b/>
      <sz val="16"/>
      <name val="HGS創英角ﾎﾟｯﾌﾟ体"/>
      <family val="3"/>
      <charset val="128"/>
    </font>
    <font>
      <sz val="16"/>
      <name val="HGS創英角ﾎﾟｯﾌﾟ体"/>
      <family val="3"/>
      <charset val="128"/>
    </font>
    <font>
      <b/>
      <u/>
      <sz val="12"/>
      <name val="ＭＳ Ｐゴシック"/>
      <family val="3"/>
      <charset val="128"/>
      <scheme val="minor"/>
    </font>
    <font>
      <sz val="12"/>
      <name val="Segoe UI Symbol"/>
      <family val="3"/>
    </font>
    <font>
      <b/>
      <u/>
      <sz val="10"/>
      <color theme="1"/>
      <name val="ＭＳ Ｐゴシック"/>
      <family val="3"/>
      <charset val="128"/>
      <scheme val="minor"/>
    </font>
    <font>
      <b/>
      <u/>
      <sz val="10"/>
      <name val="ＭＳ Ｐゴシック"/>
      <family val="3"/>
      <charset val="128"/>
      <scheme val="minor"/>
    </font>
    <font>
      <u val="double"/>
      <sz val="11"/>
      <name val="ＭＳ Ｐゴシック"/>
      <family val="3"/>
      <charset val="128"/>
      <scheme val="minor"/>
    </font>
    <font>
      <sz val="14"/>
      <name val="HG創英角ﾎﾟｯﾌﾟ体"/>
      <family val="3"/>
      <charset val="128"/>
    </font>
    <font>
      <sz val="11"/>
      <color rgb="FFFF0000"/>
      <name val="ＭＳ Ｐゴシック"/>
      <family val="2"/>
      <charset val="128"/>
      <scheme val="minor"/>
    </font>
    <font>
      <sz val="16"/>
      <name val="ＭＳ Ｐゴシック"/>
      <family val="3"/>
      <charset val="128"/>
    </font>
    <font>
      <sz val="12"/>
      <name val="ＭＳ Ｐゴシック"/>
      <family val="3"/>
      <charset val="128"/>
    </font>
    <font>
      <sz val="9"/>
      <name val="ＭＳ Ｐゴシック"/>
      <family val="3"/>
      <charset val="128"/>
    </font>
    <font>
      <b/>
      <i/>
      <sz val="11"/>
      <name val="HGS創英角ﾎﾟｯﾌﾟ体"/>
      <family val="3"/>
      <charset val="128"/>
    </font>
    <font>
      <sz val="11"/>
      <name val="ＭＳ 明朝"/>
      <family val="1"/>
      <charset val="128"/>
    </font>
    <font>
      <sz val="18"/>
      <name val="HGS創英角ﾎﾟｯﾌﾟ体"/>
      <family val="3"/>
      <charset val="128"/>
    </font>
    <font>
      <b/>
      <sz val="20"/>
      <name val="ＭＳ Ｐゴシック"/>
      <family val="3"/>
      <charset val="128"/>
      <scheme val="minor"/>
    </font>
    <font>
      <sz val="22"/>
      <color theme="1"/>
      <name val="ＭＳ Ｐゴシック"/>
      <family val="3"/>
      <charset val="128"/>
    </font>
    <font>
      <sz val="6"/>
      <name val="ＭＳ Ｐゴシック"/>
      <family val="2"/>
      <charset val="128"/>
      <scheme val="minor"/>
    </font>
    <font>
      <sz val="12"/>
      <color theme="1"/>
      <name val="ＭＳ Ｐゴシック"/>
      <family val="3"/>
      <charset val="128"/>
      <scheme val="minor"/>
    </font>
    <font>
      <b/>
      <u/>
      <sz val="12"/>
      <color rgb="FF000000"/>
      <name val="ＭＳ Ｐゴシック"/>
      <family val="3"/>
      <charset val="128"/>
      <scheme val="minor"/>
    </font>
    <font>
      <sz val="11"/>
      <color rgb="FFFF0000"/>
      <name val="ＭＳ Ｐゴシック"/>
      <family val="3"/>
      <charset val="128"/>
      <scheme val="minor"/>
    </font>
  </fonts>
  <fills count="6">
    <fill>
      <patternFill patternType="none"/>
    </fill>
    <fill>
      <patternFill patternType="gray125"/>
    </fill>
    <fill>
      <patternFill patternType="solid">
        <fgColor theme="0" tint="-4.9989318521683403E-2"/>
        <bgColor indexed="64"/>
      </patternFill>
    </fill>
    <fill>
      <patternFill patternType="solid">
        <fgColor rgb="FFF5F5F5"/>
        <bgColor indexed="64"/>
      </patternFill>
    </fill>
    <fill>
      <patternFill patternType="solid">
        <fgColor rgb="FFF7F7F7"/>
        <bgColor indexed="64"/>
      </patternFill>
    </fill>
    <fill>
      <patternFill patternType="solid">
        <fgColor rgb="FFF9F9F9"/>
        <bgColor indexed="64"/>
      </patternFill>
    </fill>
  </fills>
  <borders count="175">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thick">
        <color indexed="64"/>
      </bottom>
      <diagonal/>
    </border>
    <border>
      <left/>
      <right/>
      <top style="medium">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style="medium">
        <color indexed="64"/>
      </bottom>
      <diagonal/>
    </border>
    <border>
      <left/>
      <right style="medium">
        <color indexed="64"/>
      </right>
      <top/>
      <bottom/>
      <diagonal/>
    </border>
    <border>
      <left style="thin">
        <color indexed="64"/>
      </left>
      <right/>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double">
        <color indexed="64"/>
      </bottom>
      <diagonal/>
    </border>
    <border>
      <left style="thin">
        <color indexed="64"/>
      </left>
      <right/>
      <top style="medium">
        <color indexed="64"/>
      </top>
      <bottom/>
      <diagonal/>
    </border>
    <border>
      <left style="thin">
        <color indexed="64"/>
      </left>
      <right/>
      <top/>
      <bottom style="hair">
        <color indexed="64"/>
      </bottom>
      <diagonal/>
    </border>
    <border>
      <left style="hair">
        <color indexed="64"/>
      </left>
      <right/>
      <top style="thin">
        <color indexed="64"/>
      </top>
      <bottom style="thin">
        <color indexed="64"/>
      </bottom>
      <diagonal/>
    </border>
    <border>
      <left style="thin">
        <color indexed="64"/>
      </left>
      <right/>
      <top style="double">
        <color indexed="64"/>
      </top>
      <bottom style="medium">
        <color indexed="64"/>
      </bottom>
      <diagonal/>
    </border>
    <border>
      <left style="thin">
        <color indexed="64"/>
      </left>
      <right/>
      <top style="double">
        <color indexed="64"/>
      </top>
      <bottom/>
      <diagonal/>
    </border>
    <border>
      <left/>
      <right/>
      <top style="double">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style="medium">
        <color indexed="64"/>
      </bottom>
      <diagonal/>
    </border>
    <border>
      <left/>
      <right/>
      <top style="thick">
        <color indexed="64"/>
      </top>
      <bottom style="thick">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right style="medium">
        <color indexed="64"/>
      </right>
      <top style="thin">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right/>
      <top style="double">
        <color indexed="64"/>
      </top>
      <bottom style="medium">
        <color indexed="64"/>
      </bottom>
      <diagonal/>
    </border>
    <border diagonalUp="1">
      <left/>
      <right style="medium">
        <color indexed="64"/>
      </right>
      <top style="double">
        <color indexed="64"/>
      </top>
      <bottom style="medium">
        <color indexed="64"/>
      </bottom>
      <diagonal style="thin">
        <color indexed="64"/>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medium">
        <color indexed="64"/>
      </bottom>
      <diagonal/>
    </border>
    <border>
      <left/>
      <right style="medium">
        <color indexed="64"/>
      </right>
      <top style="double">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style="thin">
        <color indexed="64"/>
      </bottom>
      <diagonal/>
    </border>
    <border>
      <left style="hair">
        <color indexed="64"/>
      </left>
      <right/>
      <top style="double">
        <color indexed="64"/>
      </top>
      <bottom style="thin">
        <color indexed="64"/>
      </bottom>
      <diagonal/>
    </border>
    <border>
      <left/>
      <right style="double">
        <color indexed="64"/>
      </right>
      <top style="medium">
        <color indexed="64"/>
      </top>
      <bottom/>
      <diagonal/>
    </border>
    <border>
      <left/>
      <right style="double">
        <color indexed="64"/>
      </right>
      <top/>
      <bottom style="thin">
        <color indexed="64"/>
      </bottom>
      <diagonal/>
    </border>
    <border>
      <left style="hair">
        <color indexed="64"/>
      </left>
      <right/>
      <top style="medium">
        <color indexed="64"/>
      </top>
      <bottom/>
      <diagonal/>
    </border>
    <border>
      <left style="hair">
        <color indexed="64"/>
      </left>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thin">
        <color indexed="64"/>
      </top>
      <bottom/>
      <diagonal/>
    </border>
    <border>
      <left/>
      <right style="medium">
        <color indexed="64"/>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uble">
        <color indexed="64"/>
      </left>
      <right/>
      <top style="medium">
        <color indexed="64"/>
      </top>
      <bottom style="thin">
        <color indexed="64"/>
      </bottom>
      <diagonal/>
    </border>
    <border>
      <left/>
      <right/>
      <top style="hair">
        <color indexed="64"/>
      </top>
      <bottom/>
      <diagonal/>
    </border>
    <border>
      <left/>
      <right style="thin">
        <color indexed="64"/>
      </right>
      <top style="double">
        <color indexed="64"/>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hair">
        <color indexed="64"/>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thin">
        <color indexed="64"/>
      </top>
      <bottom style="double">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bottom style="double">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style="thin">
        <color indexed="64"/>
      </right>
      <top style="double">
        <color indexed="64"/>
      </top>
      <bottom/>
      <diagonal/>
    </border>
    <border>
      <left style="hair">
        <color indexed="64"/>
      </left>
      <right style="thin">
        <color indexed="64"/>
      </right>
      <top/>
      <bottom/>
      <diagonal/>
    </border>
    <border>
      <left style="thin">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diagonalDown="1">
      <left style="thin">
        <color indexed="64"/>
      </left>
      <right style="thin">
        <color indexed="64"/>
      </right>
      <top style="double">
        <color indexed="64"/>
      </top>
      <bottom style="thin">
        <color indexed="64"/>
      </bottom>
      <diagonal style="thin">
        <color indexed="64"/>
      </diagonal>
    </border>
    <border diagonalDown="1">
      <left style="thin">
        <color indexed="64"/>
      </left>
      <right/>
      <top style="double">
        <color indexed="64"/>
      </top>
      <bottom style="thin">
        <color indexed="64"/>
      </bottom>
      <diagonal style="thin">
        <color indexed="64"/>
      </diagonal>
    </border>
    <border diagonalDown="1">
      <left/>
      <right style="thin">
        <color indexed="64"/>
      </right>
      <top style="double">
        <color indexed="64"/>
      </top>
      <bottom style="thin">
        <color indexed="64"/>
      </bottom>
      <diagonal style="thin">
        <color indexed="64"/>
      </diagonal>
    </border>
    <border diagonalDown="1">
      <left/>
      <right/>
      <top style="double">
        <color indexed="64"/>
      </top>
      <bottom style="thin">
        <color indexed="64"/>
      </bottom>
      <diagonal style="thin">
        <color indexed="64"/>
      </diagonal>
    </border>
  </borders>
  <cellStyleXfs count="9">
    <xf numFmtId="0" fontId="0" fillId="0" borderId="0"/>
    <xf numFmtId="38" fontId="2" fillId="0" borderId="0" applyFont="0" applyFill="0" applyBorder="0" applyAlignment="0" applyProtection="0">
      <alignment vertical="center"/>
    </xf>
    <xf numFmtId="38" fontId="2" fillId="0" borderId="0" applyFont="0" applyFill="0" applyBorder="0" applyAlignment="0" applyProtection="0"/>
    <xf numFmtId="0" fontId="2" fillId="0" borderId="0">
      <alignment vertical="center"/>
    </xf>
    <xf numFmtId="0" fontId="12" fillId="0" borderId="0">
      <alignment vertical="center"/>
    </xf>
    <xf numFmtId="0" fontId="2" fillId="0" borderId="0">
      <alignment vertical="center"/>
    </xf>
    <xf numFmtId="0" fontId="2" fillId="0" borderId="0">
      <alignment vertical="center"/>
    </xf>
    <xf numFmtId="0" fontId="2" fillId="0" borderId="0"/>
    <xf numFmtId="0" fontId="1" fillId="0" borderId="0">
      <alignment vertical="center"/>
    </xf>
  </cellStyleXfs>
  <cellXfs count="652">
    <xf numFmtId="0" fontId="0" fillId="0" borderId="0" xfId="0"/>
    <xf numFmtId="0" fontId="3" fillId="0" borderId="0" xfId="0" applyFont="1" applyAlignment="1">
      <alignment vertical="center"/>
    </xf>
    <xf numFmtId="0" fontId="3" fillId="0" borderId="0" xfId="0" applyFont="1" applyAlignment="1">
      <alignment horizontal="centerContinuous" vertical="center"/>
    </xf>
    <xf numFmtId="0" fontId="3" fillId="0" borderId="1" xfId="0" applyFont="1" applyBorder="1" applyAlignment="1">
      <alignment horizontal="centerContinuous" vertical="center"/>
    </xf>
    <xf numFmtId="0" fontId="3" fillId="0" borderId="2" xfId="0" applyFont="1" applyBorder="1" applyAlignment="1">
      <alignment horizontal="centerContinuous" vertical="center"/>
    </xf>
    <xf numFmtId="0" fontId="3" fillId="0" borderId="1" xfId="0" applyFont="1" applyBorder="1" applyAlignment="1">
      <alignment horizontal="center" vertical="center"/>
    </xf>
    <xf numFmtId="0" fontId="5"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vertical="center"/>
    </xf>
    <xf numFmtId="0" fontId="8" fillId="0" borderId="0" xfId="0" applyFont="1" applyAlignment="1">
      <alignment horizontal="left" vertical="center"/>
    </xf>
    <xf numFmtId="0" fontId="6" fillId="0" borderId="0" xfId="0" applyFont="1" applyAlignment="1">
      <alignment vertical="center"/>
    </xf>
    <xf numFmtId="0" fontId="3" fillId="0" borderId="0" xfId="0" applyFont="1" applyAlignment="1">
      <alignment horizontal="left" vertical="center"/>
    </xf>
    <xf numFmtId="0" fontId="6" fillId="0" borderId="0" xfId="0" applyFont="1"/>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5" xfId="0" applyFont="1" applyBorder="1" applyAlignment="1">
      <alignment horizontal="left"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left" vertical="center"/>
    </xf>
    <xf numFmtId="0" fontId="3" fillId="0" borderId="19" xfId="0" applyFont="1" applyBorder="1" applyAlignment="1">
      <alignment horizontal="center" vertical="center"/>
    </xf>
    <xf numFmtId="0" fontId="3" fillId="0" borderId="0" xfId="0" applyFont="1" applyAlignment="1">
      <alignment vertical="center" wrapText="1"/>
    </xf>
    <xf numFmtId="0" fontId="7" fillId="0" borderId="0" xfId="0" applyFont="1" applyAlignment="1">
      <alignment vertical="center"/>
    </xf>
    <xf numFmtId="0" fontId="5" fillId="0" borderId="0" xfId="0" applyFont="1" applyAlignment="1">
      <alignment horizontal="centerContinuous" vertical="center"/>
    </xf>
    <xf numFmtId="3" fontId="6" fillId="0" borderId="0" xfId="0" applyNumberFormat="1" applyFont="1" applyAlignment="1">
      <alignment horizontal="centerContinuous" vertical="center"/>
    </xf>
    <xf numFmtId="0" fontId="3" fillId="0" borderId="20" xfId="0" applyFont="1" applyBorder="1" applyAlignment="1">
      <alignment vertical="center"/>
    </xf>
    <xf numFmtId="0" fontId="3" fillId="0" borderId="2" xfId="0" applyFont="1" applyBorder="1" applyAlignment="1">
      <alignment vertical="center"/>
    </xf>
    <xf numFmtId="0" fontId="3" fillId="0" borderId="21" xfId="0" applyFont="1" applyBorder="1" applyAlignment="1">
      <alignment vertical="center"/>
    </xf>
    <xf numFmtId="0" fontId="3" fillId="0" borderId="22" xfId="0" applyFont="1" applyBorder="1" applyAlignment="1">
      <alignment vertical="center"/>
    </xf>
    <xf numFmtId="0" fontId="3" fillId="0" borderId="23" xfId="0" applyFont="1" applyBorder="1" applyAlignment="1">
      <alignment vertical="center"/>
    </xf>
    <xf numFmtId="0" fontId="3" fillId="0" borderId="22" xfId="0" applyFont="1" applyBorder="1" applyAlignment="1">
      <alignment horizontal="centerContinuous" vertical="center"/>
    </xf>
    <xf numFmtId="0" fontId="3" fillId="0" borderId="23" xfId="0" applyFont="1" applyBorder="1" applyAlignment="1">
      <alignment horizontal="centerContinuous" vertical="center"/>
    </xf>
    <xf numFmtId="0" fontId="3" fillId="0" borderId="0" xfId="0" applyFont="1" applyAlignment="1">
      <alignment horizontal="centerContinuous" vertical="distributed"/>
    </xf>
    <xf numFmtId="0" fontId="3" fillId="0" borderId="24" xfId="0" applyFont="1" applyBorder="1" applyAlignment="1">
      <alignment vertical="center"/>
    </xf>
    <xf numFmtId="0" fontId="3" fillId="0" borderId="25" xfId="0" applyFont="1" applyBorder="1" applyAlignment="1">
      <alignment vertical="center"/>
    </xf>
    <xf numFmtId="0" fontId="3" fillId="0" borderId="4" xfId="0" applyFont="1" applyBorder="1" applyAlignment="1">
      <alignment horizontal="centerContinuous" vertical="center"/>
    </xf>
    <xf numFmtId="0" fontId="3" fillId="0" borderId="26" xfId="0" applyFont="1" applyBorder="1" applyAlignment="1">
      <alignment horizontal="centerContinuous" vertical="center"/>
    </xf>
    <xf numFmtId="0" fontId="3" fillId="0" borderId="27" xfId="0" applyFont="1" applyBorder="1" applyAlignment="1">
      <alignment horizontal="centerContinuous" vertical="center"/>
    </xf>
    <xf numFmtId="0" fontId="3" fillId="0" borderId="27" xfId="0" applyFont="1" applyBorder="1" applyAlignment="1">
      <alignment vertical="center"/>
    </xf>
    <xf numFmtId="0" fontId="3" fillId="0" borderId="26" xfId="0" applyFont="1" applyBorder="1" applyAlignment="1">
      <alignment vertical="center"/>
    </xf>
    <xf numFmtId="0" fontId="3" fillId="0" borderId="24" xfId="0" applyFont="1" applyBorder="1" applyAlignment="1">
      <alignment horizontal="centerContinuous" vertical="center"/>
    </xf>
    <xf numFmtId="0" fontId="3" fillId="0" borderId="25" xfId="0" applyFont="1" applyBorder="1" applyAlignment="1">
      <alignment horizontal="centerContinuous" vertical="center"/>
    </xf>
    <xf numFmtId="176" fontId="3" fillId="0" borderId="0" xfId="0" applyNumberFormat="1" applyFont="1" applyAlignment="1">
      <alignment horizontal="right" vertical="center"/>
    </xf>
    <xf numFmtId="0" fontId="0" fillId="0" borderId="0" xfId="0" applyAlignment="1">
      <alignment vertical="center"/>
    </xf>
    <xf numFmtId="0" fontId="6" fillId="0" borderId="0" xfId="0" applyFont="1" applyAlignment="1">
      <alignment horizontal="center" vertical="center"/>
    </xf>
    <xf numFmtId="0" fontId="2" fillId="0" borderId="0" xfId="0" applyFont="1" applyAlignment="1">
      <alignment vertical="center"/>
    </xf>
    <xf numFmtId="0" fontId="9" fillId="0" borderId="0" xfId="0" applyFont="1" applyAlignment="1">
      <alignment horizontal="right" vertical="center"/>
    </xf>
    <xf numFmtId="0" fontId="9" fillId="0" borderId="0" xfId="0" applyFont="1" applyAlignment="1">
      <alignment vertical="center"/>
    </xf>
    <xf numFmtId="0" fontId="13" fillId="0" borderId="0" xfId="0" applyFont="1" applyAlignment="1">
      <alignment vertical="center"/>
    </xf>
    <xf numFmtId="0" fontId="14" fillId="2" borderId="0" xfId="0" applyFont="1" applyFill="1" applyAlignment="1" applyProtection="1">
      <alignment vertical="center"/>
      <protection locked="0"/>
    </xf>
    <xf numFmtId="0" fontId="15"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vertical="center" wrapText="1"/>
    </xf>
    <xf numFmtId="0" fontId="13" fillId="0" borderId="0" xfId="0" applyFont="1" applyAlignment="1">
      <alignment vertical="top"/>
    </xf>
    <xf numFmtId="0" fontId="13" fillId="0" borderId="0" xfId="0" applyFont="1" applyAlignment="1">
      <alignment horizontal="centerContinuous" vertical="center"/>
    </xf>
    <xf numFmtId="0" fontId="14" fillId="0" borderId="0" xfId="0" applyFont="1" applyAlignment="1">
      <alignment vertical="center"/>
    </xf>
    <xf numFmtId="0" fontId="13" fillId="0" borderId="26" xfId="0" applyFont="1" applyBorder="1" applyAlignment="1">
      <alignment horizontal="right" vertical="center"/>
    </xf>
    <xf numFmtId="0" fontId="13" fillId="0" borderId="0" xfId="0" applyFont="1" applyAlignment="1">
      <alignment horizontal="left" vertical="center"/>
    </xf>
    <xf numFmtId="0" fontId="13" fillId="0" borderId="1" xfId="0" applyFont="1" applyBorder="1" applyAlignment="1">
      <alignment vertical="center"/>
    </xf>
    <xf numFmtId="0" fontId="13" fillId="0" borderId="26" xfId="0" applyFont="1" applyBorder="1" applyAlignment="1">
      <alignment vertical="center"/>
    </xf>
    <xf numFmtId="0" fontId="13" fillId="0" borderId="0" xfId="0" applyFont="1" applyAlignment="1">
      <alignment horizontal="right" vertical="center"/>
    </xf>
    <xf numFmtId="0" fontId="13" fillId="0" borderId="0" xfId="0" applyFont="1"/>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23" fillId="0" borderId="1" xfId="0" applyFont="1" applyBorder="1" applyAlignment="1">
      <alignment horizontal="center" vertical="center" shrinkToFit="1"/>
    </xf>
    <xf numFmtId="38" fontId="14" fillId="0" borderId="57" xfId="2" applyFont="1" applyBorder="1" applyAlignment="1" applyProtection="1">
      <alignment horizontal="right" vertical="center"/>
    </xf>
    <xf numFmtId="38" fontId="14" fillId="0" borderId="23" xfId="2" applyFont="1" applyBorder="1" applyAlignment="1" applyProtection="1">
      <alignment horizontal="right" vertical="center"/>
    </xf>
    <xf numFmtId="38" fontId="14" fillId="0" borderId="44" xfId="2" applyFont="1" applyBorder="1" applyAlignment="1" applyProtection="1">
      <alignment horizontal="right" vertical="center"/>
    </xf>
    <xf numFmtId="38" fontId="14" fillId="0" borderId="59" xfId="2" applyFont="1" applyBorder="1" applyAlignment="1" applyProtection="1">
      <alignment horizontal="right" vertical="center"/>
    </xf>
    <xf numFmtId="38" fontId="25" fillId="0" borderId="41" xfId="2" applyFont="1" applyBorder="1" applyAlignment="1" applyProtection="1">
      <alignment horizontal="right" vertical="center"/>
    </xf>
    <xf numFmtId="0" fontId="14" fillId="0" borderId="47" xfId="0" applyFont="1" applyBorder="1" applyAlignment="1">
      <alignment horizontal="center" vertical="center"/>
    </xf>
    <xf numFmtId="38" fontId="14" fillId="0" borderId="25" xfId="2" applyFont="1" applyBorder="1" applyAlignment="1" applyProtection="1">
      <alignment horizontal="right" vertical="center"/>
    </xf>
    <xf numFmtId="0" fontId="14" fillId="0" borderId="42" xfId="0" applyFont="1" applyBorder="1" applyAlignment="1">
      <alignment horizontal="center" vertical="center"/>
    </xf>
    <xf numFmtId="38" fontId="14" fillId="0" borderId="26" xfId="2" applyFont="1" applyBorder="1" applyAlignment="1" applyProtection="1">
      <alignment horizontal="right" vertical="center"/>
    </xf>
    <xf numFmtId="38" fontId="14" fillId="0" borderId="45" xfId="2" applyFont="1" applyBorder="1" applyAlignment="1" applyProtection="1">
      <alignment horizontal="right" vertical="center"/>
    </xf>
    <xf numFmtId="0" fontId="14" fillId="0" borderId="43" xfId="0" applyFont="1" applyBorder="1" applyAlignment="1">
      <alignment horizontal="center" vertical="center"/>
    </xf>
    <xf numFmtId="38" fontId="14" fillId="0" borderId="2" xfId="2" applyFont="1" applyBorder="1" applyAlignment="1" applyProtection="1">
      <alignment horizontal="right" vertical="center"/>
    </xf>
    <xf numFmtId="0" fontId="27" fillId="0" borderId="0" xfId="0" applyFont="1" applyAlignment="1">
      <alignment vertical="center"/>
    </xf>
    <xf numFmtId="0" fontId="27" fillId="0" borderId="0" xfId="0" applyFont="1" applyAlignment="1">
      <alignment horizontal="center" vertical="center"/>
    </xf>
    <xf numFmtId="0" fontId="23" fillId="0" borderId="0" xfId="0" applyFont="1" applyAlignment="1">
      <alignment vertical="center"/>
    </xf>
    <xf numFmtId="0" fontId="16" fillId="0" borderId="0" xfId="0" applyFont="1" applyAlignment="1">
      <alignment vertical="top" wrapText="1" shrinkToFit="1"/>
    </xf>
    <xf numFmtId="0" fontId="14" fillId="0" borderId="0" xfId="0" applyFont="1" applyAlignment="1">
      <alignment horizontal="center" vertical="center" shrinkToFit="1"/>
    </xf>
    <xf numFmtId="0" fontId="13" fillId="0" borderId="14" xfId="0" applyFont="1" applyBorder="1" applyAlignment="1" applyProtection="1">
      <alignment horizontal="center" vertical="center"/>
      <protection locked="0"/>
    </xf>
    <xf numFmtId="0" fontId="13" fillId="0" borderId="15" xfId="0" applyFont="1" applyBorder="1" applyAlignment="1" applyProtection="1">
      <alignment horizontal="center" vertical="center"/>
      <protection locked="0"/>
    </xf>
    <xf numFmtId="0" fontId="13" fillId="0" borderId="15" xfId="0" applyFont="1" applyBorder="1" applyAlignment="1" applyProtection="1">
      <alignment horizontal="left" vertical="center"/>
      <protection locked="0"/>
    </xf>
    <xf numFmtId="0" fontId="13" fillId="0" borderId="16" xfId="0" applyFont="1" applyBorder="1" applyAlignment="1" applyProtection="1">
      <alignment horizontal="center" vertical="center"/>
      <protection locked="0"/>
    </xf>
    <xf numFmtId="0" fontId="13" fillId="0" borderId="17" xfId="0" applyFont="1" applyBorder="1" applyAlignment="1" applyProtection="1">
      <alignment horizontal="center" vertical="center"/>
      <protection locked="0"/>
    </xf>
    <xf numFmtId="0" fontId="13" fillId="0" borderId="18" xfId="0" applyFont="1" applyBorder="1" applyAlignment="1" applyProtection="1">
      <alignment horizontal="center" vertical="center"/>
      <protection locked="0"/>
    </xf>
    <xf numFmtId="0" fontId="13" fillId="0" borderId="18" xfId="0" applyFont="1" applyBorder="1" applyAlignment="1" applyProtection="1">
      <alignment horizontal="left" vertical="center"/>
      <protection locked="0"/>
    </xf>
    <xf numFmtId="0" fontId="13" fillId="0" borderId="19" xfId="0" applyFont="1" applyBorder="1" applyAlignment="1" applyProtection="1">
      <alignment horizontal="center" vertical="center"/>
      <protection locked="0"/>
    </xf>
    <xf numFmtId="0" fontId="14" fillId="0" borderId="0" xfId="0" applyFont="1" applyAlignment="1">
      <alignment horizontal="center" vertical="center"/>
    </xf>
    <xf numFmtId="0" fontId="14" fillId="0" borderId="0" xfId="0" applyFont="1" applyAlignment="1">
      <alignment horizontal="left" vertical="center"/>
    </xf>
    <xf numFmtId="0" fontId="16" fillId="0" borderId="0" xfId="0" applyFont="1" applyAlignment="1">
      <alignment vertical="center"/>
    </xf>
    <xf numFmtId="177" fontId="17" fillId="0" borderId="0" xfId="0" applyNumberFormat="1" applyFont="1" applyAlignment="1">
      <alignment horizontal="center" vertical="center"/>
    </xf>
    <xf numFmtId="0" fontId="17" fillId="0" borderId="0" xfId="0" applyFont="1" applyAlignment="1">
      <alignment horizontal="center" vertical="center"/>
    </xf>
    <xf numFmtId="176" fontId="13" fillId="0" borderId="0" xfId="0" applyNumberFormat="1" applyFont="1" applyAlignment="1">
      <alignment horizontal="right" vertical="center"/>
    </xf>
    <xf numFmtId="0" fontId="14" fillId="0" borderId="2" xfId="0" applyFont="1" applyBorder="1" applyAlignment="1">
      <alignment vertical="center"/>
    </xf>
    <xf numFmtId="0" fontId="14" fillId="0" borderId="0" xfId="0" applyFont="1" applyAlignment="1">
      <alignment horizontal="center" vertical="top"/>
    </xf>
    <xf numFmtId="0" fontId="19" fillId="0" borderId="0" xfId="0" applyFont="1" applyAlignment="1">
      <alignment horizontal="left" vertical="center"/>
    </xf>
    <xf numFmtId="0" fontId="19" fillId="0" borderId="0" xfId="0" applyFont="1" applyAlignment="1">
      <alignment vertical="center"/>
    </xf>
    <xf numFmtId="176" fontId="13" fillId="0" borderId="0" xfId="0" applyNumberFormat="1" applyFont="1" applyAlignment="1">
      <alignment vertical="center"/>
    </xf>
    <xf numFmtId="0" fontId="20" fillId="0" borderId="0" xfId="0" applyFont="1" applyAlignment="1">
      <alignment vertical="center"/>
    </xf>
    <xf numFmtId="0" fontId="13" fillId="0" borderId="0" xfId="0" applyFont="1" applyAlignment="1">
      <alignment vertical="top" wrapText="1"/>
    </xf>
    <xf numFmtId="0" fontId="13" fillId="0" borderId="30" xfId="0" applyFont="1" applyBorder="1" applyAlignment="1">
      <alignment vertical="center"/>
    </xf>
    <xf numFmtId="0" fontId="13" fillId="0" borderId="31" xfId="0" applyFont="1" applyBorder="1" applyAlignment="1">
      <alignment vertical="center"/>
    </xf>
    <xf numFmtId="0" fontId="13" fillId="0" borderId="32" xfId="0" applyFont="1" applyBorder="1" applyAlignment="1">
      <alignment vertical="center"/>
    </xf>
    <xf numFmtId="0" fontId="14" fillId="0" borderId="0" xfId="0" applyFont="1" applyAlignment="1">
      <alignment vertical="center" textRotation="255" wrapText="1"/>
    </xf>
    <xf numFmtId="0" fontId="14" fillId="0" borderId="0" xfId="0" applyFont="1" applyAlignment="1">
      <alignment vertical="top"/>
    </xf>
    <xf numFmtId="0" fontId="13" fillId="0" borderId="4" xfId="0" applyFont="1" applyBorder="1" applyAlignment="1">
      <alignment horizontal="center" vertical="center" wrapText="1"/>
    </xf>
    <xf numFmtId="0" fontId="16" fillId="0" borderId="27" xfId="0" applyFont="1" applyBorder="1" applyAlignment="1">
      <alignment wrapText="1"/>
    </xf>
    <xf numFmtId="0" fontId="16" fillId="0" borderId="27" xfId="0" applyFont="1" applyBorder="1"/>
    <xf numFmtId="0" fontId="13" fillId="0" borderId="20" xfId="0" applyFont="1" applyBorder="1" applyAlignment="1">
      <alignment horizontal="center" vertical="center"/>
    </xf>
    <xf numFmtId="0" fontId="13" fillId="0" borderId="20" xfId="0" applyFont="1" applyBorder="1" applyAlignment="1">
      <alignment horizontal="center" vertical="center" wrapText="1"/>
    </xf>
    <xf numFmtId="0" fontId="16" fillId="0" borderId="21" xfId="0" applyFont="1" applyBorder="1" applyAlignment="1">
      <alignment horizontal="center" wrapText="1"/>
    </xf>
    <xf numFmtId="0" fontId="16" fillId="0" borderId="21" xfId="0" applyFont="1" applyBorder="1" applyAlignment="1">
      <alignment horizontal="center"/>
    </xf>
    <xf numFmtId="0" fontId="16" fillId="0" borderId="20" xfId="0" applyFont="1" applyBorder="1" applyAlignment="1">
      <alignment horizontal="center" vertical="center" wrapText="1"/>
    </xf>
    <xf numFmtId="0" fontId="16" fillId="0" borderId="33" xfId="0" applyFont="1" applyBorder="1" applyAlignment="1">
      <alignment horizontal="center" wrapText="1"/>
    </xf>
    <xf numFmtId="0" fontId="16" fillId="0" borderId="33" xfId="0" applyFont="1" applyBorder="1" applyAlignment="1">
      <alignment horizontal="center"/>
    </xf>
    <xf numFmtId="0" fontId="18" fillId="0" borderId="20" xfId="0" applyFont="1" applyBorder="1" applyAlignment="1">
      <alignment vertical="top" wrapText="1"/>
    </xf>
    <xf numFmtId="0" fontId="13" fillId="0" borderId="34" xfId="0" applyFont="1" applyBorder="1" applyAlignment="1">
      <alignment vertical="center"/>
    </xf>
    <xf numFmtId="0" fontId="13" fillId="0" borderId="1" xfId="0" applyFont="1" applyBorder="1" applyAlignment="1">
      <alignment vertical="center" shrinkToFit="1"/>
    </xf>
    <xf numFmtId="0" fontId="13" fillId="0" borderId="30" xfId="0" applyFont="1" applyBorder="1" applyAlignment="1">
      <alignment vertical="center" shrinkToFit="1"/>
    </xf>
    <xf numFmtId="0" fontId="13" fillId="0" borderId="0" xfId="0" applyFont="1" applyAlignment="1">
      <alignment horizontal="center" vertical="center" wrapText="1"/>
    </xf>
    <xf numFmtId="0" fontId="13" fillId="0" borderId="53" xfId="0" applyFont="1" applyBorder="1" applyAlignment="1">
      <alignment horizontal="center" vertical="center" wrapText="1"/>
    </xf>
    <xf numFmtId="0" fontId="25" fillId="0" borderId="54" xfId="0" applyFont="1" applyBorder="1" applyAlignment="1">
      <alignment vertical="center"/>
    </xf>
    <xf numFmtId="0" fontId="13" fillId="0" borderId="4" xfId="0" applyFont="1" applyBorder="1" applyAlignment="1">
      <alignment horizontal="center" vertical="center"/>
    </xf>
    <xf numFmtId="0" fontId="13" fillId="0" borderId="38" xfId="0" applyFont="1" applyBorder="1" applyAlignment="1">
      <alignment horizontal="center" vertical="center"/>
    </xf>
    <xf numFmtId="0" fontId="13" fillId="0" borderId="35" xfId="0" applyFont="1" applyBorder="1" applyAlignment="1">
      <alignment horizontal="center" vertical="center"/>
    </xf>
    <xf numFmtId="0" fontId="27" fillId="0" borderId="0" xfId="0" applyFont="1" applyAlignment="1">
      <alignment horizontal="center" vertical="center" textRotation="255" wrapText="1"/>
    </xf>
    <xf numFmtId="0" fontId="13" fillId="0" borderId="0" xfId="0" applyFont="1" applyAlignment="1">
      <alignment horizontal="center" vertical="top" textRotation="255" wrapText="1"/>
    </xf>
    <xf numFmtId="0" fontId="14" fillId="0" borderId="31" xfId="0" applyFont="1" applyBorder="1" applyAlignment="1">
      <alignment horizontal="center" vertical="center"/>
    </xf>
    <xf numFmtId="0" fontId="25" fillId="0" borderId="48" xfId="0" applyFont="1" applyBorder="1" applyAlignment="1">
      <alignment horizontal="center" vertical="center"/>
    </xf>
    <xf numFmtId="0" fontId="14" fillId="0" borderId="39" xfId="0" applyFont="1" applyBorder="1" applyAlignment="1">
      <alignment horizontal="center" vertical="center" wrapText="1" shrinkToFit="1"/>
    </xf>
    <xf numFmtId="0" fontId="14" fillId="0" borderId="36" xfId="0" applyFont="1" applyBorder="1" applyAlignment="1">
      <alignment horizontal="center" vertical="center" wrapText="1"/>
    </xf>
    <xf numFmtId="0" fontId="14" fillId="0" borderId="37" xfId="0" applyFont="1" applyBorder="1" applyAlignment="1">
      <alignment horizontal="center" vertical="center" wrapText="1"/>
    </xf>
    <xf numFmtId="0" fontId="13" fillId="0" borderId="0" xfId="0" applyFont="1" applyAlignment="1">
      <alignment horizontal="left" vertical="top"/>
    </xf>
    <xf numFmtId="0" fontId="11" fillId="0" borderId="0" xfId="0" applyFont="1" applyAlignment="1">
      <alignment horizontal="center" vertical="center" wrapText="1"/>
    </xf>
    <xf numFmtId="0" fontId="11" fillId="0" borderId="0" xfId="0" applyFont="1" applyAlignment="1">
      <alignment vertical="center" wrapText="1"/>
    </xf>
    <xf numFmtId="0" fontId="14" fillId="0" borderId="0" xfId="0" applyFont="1"/>
    <xf numFmtId="0" fontId="14" fillId="0" borderId="3" xfId="0" applyFont="1" applyBorder="1" applyAlignment="1">
      <alignment horizontal="center" vertical="center"/>
    </xf>
    <xf numFmtId="38" fontId="25" fillId="0" borderId="61" xfId="2" applyFont="1" applyBorder="1" applyAlignment="1" applyProtection="1">
      <alignment horizontal="right" vertical="center"/>
    </xf>
    <xf numFmtId="0" fontId="13" fillId="0" borderId="0" xfId="0" applyFont="1" applyAlignment="1">
      <alignment horizontal="left"/>
    </xf>
    <xf numFmtId="0" fontId="13" fillId="0" borderId="0" xfId="0" applyFont="1" applyAlignment="1">
      <alignment horizontal="right"/>
    </xf>
    <xf numFmtId="0" fontId="23" fillId="0" borderId="5" xfId="0" applyFont="1" applyBorder="1" applyAlignment="1">
      <alignment vertical="center"/>
    </xf>
    <xf numFmtId="0" fontId="21" fillId="0" borderId="5" xfId="0" applyFont="1" applyBorder="1" applyAlignment="1">
      <alignment vertical="center"/>
    </xf>
    <xf numFmtId="0" fontId="21" fillId="0" borderId="6" xfId="0" applyFont="1" applyBorder="1" applyAlignment="1">
      <alignment vertical="center"/>
    </xf>
    <xf numFmtId="0" fontId="13" fillId="0" borderId="27" xfId="0" applyFont="1" applyBorder="1" applyAlignment="1">
      <alignment horizontal="right" vertical="center"/>
    </xf>
    <xf numFmtId="0" fontId="13" fillId="0" borderId="27" xfId="0" applyFont="1" applyBorder="1" applyAlignment="1">
      <alignment horizontal="right" vertical="center" wrapText="1"/>
    </xf>
    <xf numFmtId="0" fontId="13" fillId="0" borderId="21" xfId="0" applyFont="1" applyBorder="1" applyAlignment="1">
      <alignment horizontal="right" vertical="center"/>
    </xf>
    <xf numFmtId="0" fontId="21" fillId="0" borderId="8" xfId="0" applyFont="1" applyBorder="1" applyAlignment="1">
      <alignment vertical="center"/>
    </xf>
    <xf numFmtId="0" fontId="21" fillId="0" borderId="41" xfId="0" applyFont="1" applyBorder="1" applyAlignment="1">
      <alignment horizontal="righ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horizontal="center" vertical="center"/>
    </xf>
    <xf numFmtId="178" fontId="21" fillId="0" borderId="0" xfId="0" applyNumberFormat="1" applyFont="1" applyAlignment="1">
      <alignment horizontal="left" vertical="center"/>
    </xf>
    <xf numFmtId="38" fontId="13" fillId="0" borderId="0" xfId="0" applyNumberFormat="1" applyFont="1" applyAlignment="1">
      <alignment horizontal="center" vertical="center"/>
    </xf>
    <xf numFmtId="0" fontId="13" fillId="0" borderId="7" xfId="0" applyFont="1" applyBorder="1" applyAlignment="1">
      <alignment vertical="center"/>
    </xf>
    <xf numFmtId="0" fontId="13" fillId="0" borderId="4" xfId="0" applyFont="1" applyBorder="1" applyAlignment="1">
      <alignment vertical="center"/>
    </xf>
    <xf numFmtId="0" fontId="13" fillId="0" borderId="20" xfId="0" applyFont="1" applyBorder="1" applyAlignment="1">
      <alignment vertical="center"/>
    </xf>
    <xf numFmtId="0" fontId="13" fillId="0" borderId="43" xfId="0" applyFont="1" applyBorder="1" applyAlignment="1">
      <alignment vertical="center"/>
    </xf>
    <xf numFmtId="178" fontId="21" fillId="0" borderId="41" xfId="0" applyNumberFormat="1" applyFont="1" applyBorder="1" applyAlignment="1">
      <alignment horizontal="righ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38" fontId="13" fillId="0" borderId="10" xfId="2" applyFont="1" applyBorder="1" applyAlignment="1" applyProtection="1">
      <alignment horizontal="right" vertical="center"/>
    </xf>
    <xf numFmtId="178" fontId="25" fillId="0" borderId="29" xfId="0" applyNumberFormat="1" applyFont="1" applyBorder="1" applyAlignment="1">
      <alignment horizontal="right" vertical="center"/>
    </xf>
    <xf numFmtId="0" fontId="35" fillId="2" borderId="1" xfId="0" applyFont="1" applyFill="1" applyBorder="1" applyAlignment="1" applyProtection="1">
      <alignment vertical="center" shrinkToFit="1"/>
      <protection locked="0"/>
    </xf>
    <xf numFmtId="0" fontId="35" fillId="2" borderId="31" xfId="0" applyFont="1" applyFill="1" applyBorder="1" applyAlignment="1" applyProtection="1">
      <alignment vertical="center" shrinkToFit="1"/>
      <protection locked="0"/>
    </xf>
    <xf numFmtId="0" fontId="33" fillId="2" borderId="4" xfId="0" applyFont="1" applyFill="1" applyBorder="1" applyAlignment="1" applyProtection="1">
      <alignment horizontal="center" wrapText="1"/>
      <protection locked="0"/>
    </xf>
    <xf numFmtId="38" fontId="33" fillId="3" borderId="40" xfId="2" applyFont="1" applyFill="1" applyBorder="1" applyAlignment="1" applyProtection="1">
      <alignment horizontal="right" vertical="center"/>
      <protection locked="0"/>
    </xf>
    <xf numFmtId="38" fontId="33" fillId="3" borderId="58" xfId="2" applyFont="1" applyFill="1" applyBorder="1" applyAlignment="1" applyProtection="1">
      <alignment horizontal="right" vertical="center"/>
      <protection locked="0"/>
    </xf>
    <xf numFmtId="38" fontId="32" fillId="0" borderId="60" xfId="2" applyFont="1" applyFill="1" applyBorder="1" applyAlignment="1" applyProtection="1">
      <alignment horizontal="right" vertical="center"/>
    </xf>
    <xf numFmtId="38" fontId="33" fillId="2" borderId="24" xfId="1" applyFont="1" applyFill="1" applyBorder="1" applyAlignment="1" applyProtection="1">
      <alignment horizontal="right" vertical="center"/>
      <protection locked="0"/>
    </xf>
    <xf numFmtId="38" fontId="33" fillId="2" borderId="4" xfId="1" applyFont="1" applyFill="1" applyBorder="1" applyAlignment="1" applyProtection="1">
      <alignment horizontal="right" vertical="center"/>
      <protection locked="0"/>
    </xf>
    <xf numFmtId="38" fontId="33" fillId="2" borderId="20" xfId="1" applyFont="1" applyFill="1" applyBorder="1" applyAlignment="1" applyProtection="1">
      <alignment horizontal="right" vertical="center"/>
      <protection locked="0"/>
    </xf>
    <xf numFmtId="38" fontId="33" fillId="2" borderId="4" xfId="1" applyFont="1" applyFill="1" applyBorder="1" applyAlignment="1" applyProtection="1">
      <alignment horizontal="right" vertical="center" shrinkToFit="1"/>
      <protection locked="0"/>
    </xf>
    <xf numFmtId="38" fontId="33" fillId="2" borderId="4" xfId="1" applyFont="1" applyFill="1" applyBorder="1" applyAlignment="1" applyProtection="1">
      <alignment horizontal="right" vertical="center" wrapText="1"/>
      <protection locked="0"/>
    </xf>
    <xf numFmtId="0" fontId="35" fillId="4" borderId="46" xfId="0" applyFont="1" applyFill="1" applyBorder="1" applyAlignment="1" applyProtection="1">
      <alignment vertical="center"/>
      <protection locked="0"/>
    </xf>
    <xf numFmtId="0" fontId="35" fillId="4" borderId="12" xfId="0" applyFont="1" applyFill="1" applyBorder="1" applyAlignment="1" applyProtection="1">
      <alignment vertical="center"/>
      <protection locked="0"/>
    </xf>
    <xf numFmtId="0" fontId="35" fillId="4" borderId="51" xfId="0" applyFont="1" applyFill="1" applyBorder="1" applyAlignment="1" applyProtection="1">
      <alignment vertical="center"/>
      <protection locked="0"/>
    </xf>
    <xf numFmtId="0" fontId="35" fillId="4" borderId="13" xfId="0" applyFont="1" applyFill="1" applyBorder="1" applyAlignment="1" applyProtection="1">
      <alignment vertical="center"/>
      <protection locked="0"/>
    </xf>
    <xf numFmtId="38" fontId="40" fillId="0" borderId="28" xfId="2" applyFont="1" applyBorder="1" applyAlignment="1" applyProtection="1">
      <alignment horizontal="right" vertical="center"/>
    </xf>
    <xf numFmtId="0" fontId="16" fillId="0" borderId="0" xfId="0" applyFont="1" applyAlignment="1">
      <alignment vertical="center" wrapText="1"/>
    </xf>
    <xf numFmtId="0" fontId="13" fillId="0" borderId="2" xfId="0" applyFont="1" applyBorder="1" applyAlignment="1">
      <alignment vertical="center"/>
    </xf>
    <xf numFmtId="0" fontId="13" fillId="0" borderId="26" xfId="0" applyFont="1" applyBorder="1" applyAlignment="1">
      <alignment horizontal="center" vertical="center"/>
    </xf>
    <xf numFmtId="38" fontId="33" fillId="2" borderId="1" xfId="1" applyFont="1" applyFill="1" applyBorder="1" applyAlignment="1" applyProtection="1">
      <alignment horizontal="right" vertical="center"/>
      <protection locked="0"/>
    </xf>
    <xf numFmtId="38" fontId="14" fillId="0" borderId="2" xfId="1" applyFont="1" applyFill="1" applyBorder="1" applyAlignment="1" applyProtection="1">
      <alignment horizontal="right" vertical="center"/>
      <protection locked="0"/>
    </xf>
    <xf numFmtId="0" fontId="42" fillId="0" borderId="0" xfId="0" applyFont="1" applyAlignment="1">
      <alignment vertical="center"/>
    </xf>
    <xf numFmtId="38" fontId="33" fillId="0" borderId="52" xfId="1" applyFont="1" applyFill="1" applyBorder="1" applyAlignment="1" applyProtection="1">
      <alignment horizontal="center" shrinkToFit="1"/>
    </xf>
    <xf numFmtId="0" fontId="14" fillId="0" borderId="1" xfId="0" applyFont="1" applyBorder="1" applyAlignment="1">
      <alignment horizontal="right" vertical="center"/>
    </xf>
    <xf numFmtId="3" fontId="15" fillId="0" borderId="0" xfId="0" applyNumberFormat="1" applyFont="1" applyAlignment="1">
      <alignment horizontal="center" vertical="center"/>
    </xf>
    <xf numFmtId="0" fontId="29" fillId="0" borderId="0" xfId="0" applyFont="1" applyAlignment="1">
      <alignment vertical="center"/>
    </xf>
    <xf numFmtId="0" fontId="45" fillId="0" borderId="0" xfId="0" applyFont="1" applyAlignment="1">
      <alignment vertical="center"/>
    </xf>
    <xf numFmtId="0" fontId="46" fillId="0" borderId="0" xfId="0" applyFont="1" applyAlignment="1">
      <alignment vertical="center"/>
    </xf>
    <xf numFmtId="0" fontId="13" fillId="0" borderId="2" xfId="0" applyFont="1" applyBorder="1" applyAlignment="1">
      <alignment horizontal="center" vertical="center"/>
    </xf>
    <xf numFmtId="0" fontId="13" fillId="0" borderId="21" xfId="0" applyFont="1" applyBorder="1" applyAlignment="1">
      <alignment vertical="center"/>
    </xf>
    <xf numFmtId="0" fontId="13" fillId="0" borderId="23" xfId="0" applyFont="1" applyBorder="1" applyAlignment="1">
      <alignment vertical="center"/>
    </xf>
    <xf numFmtId="0" fontId="13" fillId="0" borderId="25" xfId="0" applyFont="1" applyBorder="1" applyAlignment="1">
      <alignment vertical="center"/>
    </xf>
    <xf numFmtId="0" fontId="13" fillId="0" borderId="4" xfId="0" applyFont="1" applyBorder="1" applyAlignment="1">
      <alignment horizontal="centerContinuous" vertical="center"/>
    </xf>
    <xf numFmtId="0" fontId="13" fillId="0" borderId="26" xfId="0" applyFont="1" applyBorder="1" applyAlignment="1">
      <alignment horizontal="centerContinuous" vertical="center"/>
    </xf>
    <xf numFmtId="0" fontId="13" fillId="0" borderId="47" xfId="0" applyFont="1" applyBorder="1" applyAlignment="1">
      <alignment horizontal="centerContinuous" vertical="center"/>
    </xf>
    <xf numFmtId="38" fontId="33" fillId="2" borderId="50" xfId="2" applyFont="1" applyFill="1" applyBorder="1" applyAlignment="1" applyProtection="1">
      <alignment horizontal="right" vertical="center"/>
      <protection locked="0"/>
    </xf>
    <xf numFmtId="0" fontId="11" fillId="0" borderId="62" xfId="0" applyFont="1" applyBorder="1" applyAlignment="1">
      <alignment horizontal="center" vertical="center" wrapText="1"/>
    </xf>
    <xf numFmtId="0" fontId="11" fillId="0" borderId="63" xfId="0" applyFont="1" applyBorder="1" applyAlignment="1">
      <alignment horizontal="center" vertical="center" wrapText="1"/>
    </xf>
    <xf numFmtId="0" fontId="11" fillId="0" borderId="64" xfId="0" applyFont="1" applyBorder="1" applyAlignment="1">
      <alignment horizontal="center" vertical="center" wrapText="1"/>
    </xf>
    <xf numFmtId="0" fontId="16" fillId="0" borderId="0" xfId="0" applyFont="1" applyAlignment="1">
      <alignment vertical="center" wrapText="1"/>
    </xf>
    <xf numFmtId="0" fontId="16" fillId="0" borderId="0" xfId="0" applyFont="1" applyAlignment="1">
      <alignment horizontal="left" vertical="center" wrapText="1"/>
    </xf>
    <xf numFmtId="0" fontId="15" fillId="2" borderId="1" xfId="0" applyFont="1" applyFill="1" applyBorder="1" applyAlignment="1" applyProtection="1">
      <alignment horizontal="center" vertical="center"/>
      <protection locked="0"/>
    </xf>
    <xf numFmtId="0" fontId="15" fillId="2" borderId="26" xfId="0" applyFont="1" applyFill="1" applyBorder="1" applyAlignment="1" applyProtection="1">
      <alignment horizontal="center" vertical="center"/>
      <protection locked="0"/>
    </xf>
    <xf numFmtId="0" fontId="15" fillId="0" borderId="0" xfId="0" applyFont="1" applyAlignment="1">
      <alignment horizontal="center" vertical="center"/>
    </xf>
    <xf numFmtId="0" fontId="14" fillId="0" borderId="0" xfId="0" applyFont="1" applyAlignment="1" applyProtection="1">
      <alignment horizontal="right" vertical="center"/>
      <protection locked="0"/>
    </xf>
    <xf numFmtId="0" fontId="13" fillId="0" borderId="42" xfId="0" applyFont="1" applyBorder="1" applyAlignment="1">
      <alignment horizontal="center" vertical="center"/>
    </xf>
    <xf numFmtId="0" fontId="25" fillId="0" borderId="0" xfId="0" applyFont="1" applyAlignment="1">
      <alignment horizontal="center" vertical="center"/>
    </xf>
    <xf numFmtId="0" fontId="13" fillId="0" borderId="0" xfId="0" applyFont="1" applyAlignment="1">
      <alignment vertical="center"/>
    </xf>
    <xf numFmtId="0" fontId="13" fillId="0" borderId="0" xfId="0" applyFont="1" applyAlignment="1">
      <alignment horizontal="center" vertical="center"/>
    </xf>
    <xf numFmtId="0" fontId="13" fillId="0" borderId="1" xfId="0" applyFont="1" applyBorder="1" applyAlignment="1">
      <alignment horizontal="right" vertical="center"/>
    </xf>
    <xf numFmtId="38" fontId="32" fillId="0" borderId="1" xfId="1" applyFont="1" applyFill="1" applyBorder="1" applyAlignment="1" applyProtection="1">
      <alignment horizontal="center" vertical="center"/>
    </xf>
    <xf numFmtId="0" fontId="34" fillId="2" borderId="1" xfId="0" applyFont="1" applyFill="1" applyBorder="1" applyAlignment="1" applyProtection="1">
      <alignment vertical="center" shrinkToFit="1"/>
      <protection locked="0"/>
    </xf>
    <xf numFmtId="0" fontId="34" fillId="2" borderId="30" xfId="0" applyFont="1" applyFill="1" applyBorder="1" applyAlignment="1" applyProtection="1">
      <alignment vertical="center" shrinkToFit="1"/>
      <protection locked="0"/>
    </xf>
    <xf numFmtId="0" fontId="34" fillId="2" borderId="20" xfId="0" applyFont="1" applyFill="1" applyBorder="1" applyAlignment="1" applyProtection="1">
      <alignment vertical="center" shrinkToFit="1"/>
      <protection locked="0"/>
    </xf>
    <xf numFmtId="0" fontId="34" fillId="2" borderId="2" xfId="0" applyFont="1" applyFill="1" applyBorder="1" applyAlignment="1" applyProtection="1">
      <alignment vertical="center" shrinkToFit="1"/>
      <protection locked="0"/>
    </xf>
    <xf numFmtId="0" fontId="34" fillId="2" borderId="65" xfId="0" applyFont="1" applyFill="1" applyBorder="1" applyAlignment="1" applyProtection="1">
      <alignment vertical="center" shrinkToFit="1"/>
      <protection locked="0"/>
    </xf>
    <xf numFmtId="0" fontId="34" fillId="2" borderId="66" xfId="0" applyFont="1" applyFill="1" applyBorder="1" applyAlignment="1" applyProtection="1">
      <alignment vertical="center" shrinkToFit="1"/>
      <protection locked="0"/>
    </xf>
    <xf numFmtId="0" fontId="34" fillId="2" borderId="67" xfId="0" applyFont="1" applyFill="1" applyBorder="1" applyAlignment="1" applyProtection="1">
      <alignment vertical="center" shrinkToFit="1"/>
      <protection locked="0"/>
    </xf>
    <xf numFmtId="0" fontId="34" fillId="2" borderId="68" xfId="0" applyFont="1" applyFill="1" applyBorder="1" applyAlignment="1" applyProtection="1">
      <alignment vertical="center" shrinkToFit="1"/>
      <protection locked="0"/>
    </xf>
    <xf numFmtId="0" fontId="34" fillId="2" borderId="69" xfId="0" applyFont="1" applyFill="1" applyBorder="1" applyAlignment="1" applyProtection="1">
      <alignment vertical="center" shrinkToFit="1"/>
      <protection locked="0"/>
    </xf>
    <xf numFmtId="0" fontId="34" fillId="2" borderId="70" xfId="0" applyFont="1" applyFill="1" applyBorder="1" applyAlignment="1" applyProtection="1">
      <alignment vertical="center" shrinkToFit="1"/>
      <protection locked="0"/>
    </xf>
    <xf numFmtId="0" fontId="34" fillId="2" borderId="71" xfId="0" applyFont="1" applyFill="1" applyBorder="1" applyAlignment="1" applyProtection="1">
      <alignment vertical="center" shrinkToFit="1"/>
      <protection locked="0"/>
    </xf>
    <xf numFmtId="0" fontId="18" fillId="0" borderId="20" xfId="0" applyFont="1" applyBorder="1" applyAlignment="1">
      <alignment vertical="top" wrapText="1"/>
    </xf>
    <xf numFmtId="0" fontId="18" fillId="0" borderId="22" xfId="0" applyFont="1" applyBorder="1" applyAlignment="1">
      <alignment vertical="top" wrapText="1"/>
    </xf>
    <xf numFmtId="0" fontId="20" fillId="0" borderId="2" xfId="0" applyFont="1" applyBorder="1" applyAlignment="1">
      <alignment vertical="center"/>
    </xf>
    <xf numFmtId="0" fontId="18" fillId="0" borderId="2" xfId="0" applyFont="1" applyBorder="1" applyAlignment="1">
      <alignment vertical="center"/>
    </xf>
    <xf numFmtId="0" fontId="18" fillId="0" borderId="21" xfId="0" applyFont="1" applyBorder="1" applyAlignment="1">
      <alignment vertical="center"/>
    </xf>
    <xf numFmtId="0" fontId="13" fillId="0" borderId="20" xfId="0" applyFont="1" applyBorder="1" applyAlignment="1">
      <alignment horizontal="center" vertical="center"/>
    </xf>
    <xf numFmtId="0" fontId="13" fillId="0" borderId="2" xfId="0" applyFont="1" applyBorder="1" applyAlignment="1">
      <alignment horizontal="center" vertical="center"/>
    </xf>
    <xf numFmtId="0" fontId="13" fillId="0" borderId="0" xfId="0" applyFont="1"/>
    <xf numFmtId="0" fontId="13" fillId="0" borderId="23" xfId="0" applyFont="1" applyBorder="1"/>
    <xf numFmtId="0" fontId="13" fillId="0" borderId="22" xfId="0" applyFont="1" applyBorder="1" applyAlignment="1">
      <alignment vertical="center"/>
    </xf>
    <xf numFmtId="0" fontId="34" fillId="2" borderId="0" xfId="0" applyFont="1" applyFill="1" applyAlignment="1" applyProtection="1">
      <alignment horizontal="center" vertical="center" shrinkToFit="1"/>
      <protection locked="0"/>
    </xf>
    <xf numFmtId="0" fontId="23" fillId="0" borderId="72" xfId="0" applyFont="1" applyBorder="1" applyAlignment="1">
      <alignment horizontal="center" vertical="center"/>
    </xf>
    <xf numFmtId="0" fontId="23" fillId="0" borderId="10" xfId="0" applyFont="1" applyBorder="1" applyAlignment="1">
      <alignment horizontal="center" vertical="center"/>
    </xf>
    <xf numFmtId="0" fontId="23" fillId="0" borderId="73" xfId="0" applyFont="1" applyBorder="1" applyAlignment="1">
      <alignment horizontal="center" vertical="center"/>
    </xf>
    <xf numFmtId="0" fontId="23" fillId="0" borderId="49" xfId="0" applyFont="1" applyBorder="1" applyAlignment="1">
      <alignment horizontal="center" vertical="center"/>
    </xf>
    <xf numFmtId="0" fontId="23" fillId="0" borderId="74" xfId="0" applyFont="1" applyBorder="1" applyAlignment="1">
      <alignment horizontal="center" vertical="center"/>
    </xf>
    <xf numFmtId="0" fontId="23" fillId="0" borderId="75" xfId="0" applyFont="1" applyBorder="1" applyAlignment="1">
      <alignment horizontal="center" vertical="center" textRotation="255" wrapText="1"/>
    </xf>
    <xf numFmtId="0" fontId="23" fillId="0" borderId="76" xfId="0" applyFont="1" applyBorder="1" applyAlignment="1">
      <alignment horizontal="center" vertical="center" textRotation="255" wrapText="1"/>
    </xf>
    <xf numFmtId="0" fontId="23" fillId="0" borderId="77" xfId="0" applyFont="1" applyBorder="1" applyAlignment="1">
      <alignment horizontal="center" vertical="center" textRotation="255" wrapText="1"/>
    </xf>
    <xf numFmtId="0" fontId="34" fillId="2" borderId="22" xfId="0" applyFont="1" applyFill="1" applyBorder="1" applyAlignment="1" applyProtection="1">
      <alignment vertical="center" wrapText="1" shrinkToFit="1"/>
      <protection locked="0"/>
    </xf>
    <xf numFmtId="0" fontId="34" fillId="2" borderId="0" xfId="0" applyFont="1" applyFill="1" applyAlignment="1" applyProtection="1">
      <alignment vertical="center" wrapText="1" shrinkToFit="1"/>
      <protection locked="0"/>
    </xf>
    <xf numFmtId="0" fontId="34" fillId="2" borderId="23" xfId="0" applyFont="1" applyFill="1" applyBorder="1" applyAlignment="1" applyProtection="1">
      <alignment vertical="center" wrapText="1" shrinkToFit="1"/>
      <protection locked="0"/>
    </xf>
    <xf numFmtId="0" fontId="34" fillId="2" borderId="24" xfId="0" applyFont="1" applyFill="1" applyBorder="1" applyAlignment="1" applyProtection="1">
      <alignment vertical="center" wrapText="1" shrinkToFit="1"/>
      <protection locked="0"/>
    </xf>
    <xf numFmtId="0" fontId="34" fillId="2" borderId="1" xfId="0" applyFont="1" applyFill="1" applyBorder="1" applyAlignment="1" applyProtection="1">
      <alignment vertical="center" wrapText="1" shrinkToFit="1"/>
      <protection locked="0"/>
    </xf>
    <xf numFmtId="0" fontId="34" fillId="2" borderId="25" xfId="0" applyFont="1" applyFill="1" applyBorder="1" applyAlignment="1" applyProtection="1">
      <alignment vertical="center" wrapText="1" shrinkToFit="1"/>
      <protection locked="0"/>
    </xf>
    <xf numFmtId="0" fontId="13" fillId="0" borderId="24" xfId="0" applyFont="1" applyBorder="1" applyAlignment="1">
      <alignment vertical="center"/>
    </xf>
    <xf numFmtId="0" fontId="13" fillId="0" borderId="1" xfId="0" applyFont="1" applyBorder="1" applyAlignment="1">
      <alignment vertical="center"/>
    </xf>
    <xf numFmtId="0" fontId="34" fillId="2" borderId="1" xfId="0" applyFont="1" applyFill="1" applyBorder="1" applyAlignment="1" applyProtection="1">
      <alignment horizontal="center" vertical="center" shrinkToFit="1"/>
      <protection locked="0"/>
    </xf>
    <xf numFmtId="0" fontId="13" fillId="0" borderId="1" xfId="0" applyFont="1" applyBorder="1" applyAlignment="1">
      <alignment vertical="center" shrinkToFit="1"/>
    </xf>
    <xf numFmtId="0" fontId="36" fillId="2" borderId="24" xfId="0" applyFont="1" applyFill="1" applyBorder="1" applyAlignment="1" applyProtection="1">
      <alignment vertical="center" wrapText="1" shrinkToFit="1"/>
      <protection locked="0"/>
    </xf>
    <xf numFmtId="0" fontId="36" fillId="2" borderId="1" xfId="0" applyFont="1" applyFill="1" applyBorder="1" applyAlignment="1" applyProtection="1">
      <alignment vertical="center" wrapText="1" shrinkToFit="1"/>
      <protection locked="0"/>
    </xf>
    <xf numFmtId="0" fontId="36" fillId="2" borderId="25" xfId="0" applyFont="1" applyFill="1" applyBorder="1" applyAlignment="1" applyProtection="1">
      <alignment vertical="center" wrapText="1" shrinkToFit="1"/>
      <protection locked="0"/>
    </xf>
    <xf numFmtId="0" fontId="34" fillId="2" borderId="4" xfId="0" applyFont="1" applyFill="1" applyBorder="1" applyAlignment="1" applyProtection="1">
      <alignment horizontal="center"/>
      <protection locked="0"/>
    </xf>
    <xf numFmtId="0" fontId="34" fillId="2" borderId="26" xfId="0" applyFont="1" applyFill="1" applyBorder="1" applyAlignment="1" applyProtection="1">
      <alignment horizontal="center"/>
      <protection locked="0"/>
    </xf>
    <xf numFmtId="0" fontId="36" fillId="2" borderId="4" xfId="0" applyFont="1" applyFill="1" applyBorder="1" applyAlignment="1" applyProtection="1">
      <alignment wrapText="1" shrinkToFit="1"/>
      <protection locked="0"/>
    </xf>
    <xf numFmtId="0" fontId="36" fillId="2" borderId="26" xfId="0" applyFont="1" applyFill="1" applyBorder="1" applyAlignment="1" applyProtection="1">
      <alignment wrapText="1" shrinkToFit="1"/>
      <protection locked="0"/>
    </xf>
    <xf numFmtId="0" fontId="36" fillId="2" borderId="27" xfId="0" applyFont="1" applyFill="1" applyBorder="1" applyAlignment="1" applyProtection="1">
      <alignment wrapText="1" shrinkToFit="1"/>
      <protection locked="0"/>
    </xf>
    <xf numFmtId="0" fontId="36" fillId="2" borderId="84" xfId="0" applyFont="1" applyFill="1" applyBorder="1" applyAlignment="1" applyProtection="1">
      <alignment wrapText="1" shrinkToFit="1"/>
      <protection locked="0"/>
    </xf>
    <xf numFmtId="0" fontId="13" fillId="0" borderId="78" xfId="0" applyFont="1" applyBorder="1" applyAlignment="1">
      <alignment horizontal="center" vertical="center" wrapText="1" shrinkToFit="1"/>
    </xf>
    <xf numFmtId="0" fontId="13" fillId="0" borderId="33" xfId="0" applyFont="1" applyBorder="1" applyAlignment="1">
      <alignment horizontal="center" vertical="center" shrinkToFit="1"/>
    </xf>
    <xf numFmtId="0" fontId="13" fillId="0" borderId="79" xfId="0" applyFont="1" applyBorder="1" applyAlignment="1">
      <alignment horizontal="center"/>
    </xf>
    <xf numFmtId="0" fontId="13" fillId="0" borderId="80" xfId="0" applyFont="1" applyBorder="1" applyAlignment="1">
      <alignment horizontal="center"/>
    </xf>
    <xf numFmtId="0" fontId="13" fillId="0" borderId="81" xfId="0" applyFont="1" applyBorder="1" applyAlignment="1">
      <alignment horizontal="center"/>
    </xf>
    <xf numFmtId="38" fontId="34" fillId="0" borderId="52" xfId="1" applyFont="1" applyFill="1" applyBorder="1" applyAlignment="1" applyProtection="1">
      <alignment horizontal="center" shrinkToFit="1"/>
    </xf>
    <xf numFmtId="38" fontId="34" fillId="0" borderId="82" xfId="1" applyFont="1" applyFill="1" applyBorder="1" applyAlignment="1" applyProtection="1">
      <alignment horizontal="center" shrinkToFit="1"/>
    </xf>
    <xf numFmtId="0" fontId="16" fillId="0" borderId="79" xfId="0" applyFont="1" applyBorder="1" applyAlignment="1">
      <alignment horizontal="right"/>
    </xf>
    <xf numFmtId="0" fontId="16" fillId="0" borderId="80" xfId="0" applyFont="1" applyBorder="1" applyAlignment="1">
      <alignment horizontal="right"/>
    </xf>
    <xf numFmtId="0" fontId="16" fillId="0" borderId="81" xfId="0" applyFont="1" applyBorder="1" applyAlignment="1">
      <alignment horizontal="right"/>
    </xf>
    <xf numFmtId="0" fontId="13" fillId="0" borderId="83" xfId="0" applyFont="1" applyBorder="1" applyAlignment="1">
      <alignment horizontal="center"/>
    </xf>
    <xf numFmtId="0" fontId="29" fillId="0" borderId="85"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87" xfId="0" applyFont="1" applyBorder="1" applyAlignment="1">
      <alignment horizontal="center" vertical="center" wrapText="1"/>
    </xf>
    <xf numFmtId="0" fontId="25" fillId="0" borderId="75" xfId="0" applyFont="1" applyBorder="1" applyAlignment="1">
      <alignment horizontal="center" vertical="center" textRotation="255"/>
    </xf>
    <xf numFmtId="0" fontId="25" fillId="0" borderId="76" xfId="0" applyFont="1" applyBorder="1" applyAlignment="1">
      <alignment horizontal="center" vertical="center" textRotation="255"/>
    </xf>
    <xf numFmtId="0" fontId="16" fillId="0" borderId="20" xfId="0" applyFont="1" applyBorder="1" applyAlignment="1">
      <alignment vertical="top" wrapText="1"/>
    </xf>
    <xf numFmtId="0" fontId="16" fillId="0" borderId="2" xfId="0" applyFont="1" applyBorder="1" applyAlignment="1">
      <alignment vertical="top" wrapText="1"/>
    </xf>
    <xf numFmtId="0" fontId="16" fillId="0" borderId="21" xfId="0" applyFont="1" applyBorder="1" applyAlignment="1">
      <alignment vertical="top" wrapText="1"/>
    </xf>
    <xf numFmtId="0" fontId="13" fillId="0" borderId="65" xfId="0" applyFont="1" applyBorder="1" applyAlignment="1">
      <alignment horizontal="center" vertical="center"/>
    </xf>
    <xf numFmtId="0" fontId="33" fillId="2" borderId="22" xfId="0" applyFont="1" applyFill="1" applyBorder="1" applyAlignment="1" applyProtection="1">
      <alignment vertical="center" wrapText="1" shrinkToFit="1"/>
      <protection locked="0"/>
    </xf>
    <xf numFmtId="0" fontId="33" fillId="2" borderId="0" xfId="0" applyFont="1" applyFill="1" applyAlignment="1" applyProtection="1">
      <alignment vertical="center" wrapText="1" shrinkToFit="1"/>
      <protection locked="0"/>
    </xf>
    <xf numFmtId="0" fontId="33" fillId="2" borderId="23" xfId="0" applyFont="1" applyFill="1" applyBorder="1" applyAlignment="1" applyProtection="1">
      <alignment vertical="center" wrapText="1" shrinkToFit="1"/>
      <protection locked="0"/>
    </xf>
    <xf numFmtId="0" fontId="33" fillId="2" borderId="35" xfId="0" applyFont="1" applyFill="1" applyBorder="1" applyAlignment="1" applyProtection="1">
      <alignment vertical="center" wrapText="1" shrinkToFit="1"/>
      <protection locked="0"/>
    </xf>
    <xf numFmtId="0" fontId="33" fillId="2" borderId="31" xfId="0" applyFont="1" applyFill="1" applyBorder="1" applyAlignment="1" applyProtection="1">
      <alignment vertical="center" wrapText="1" shrinkToFit="1"/>
      <protection locked="0"/>
    </xf>
    <xf numFmtId="0" fontId="33" fillId="2" borderId="88" xfId="0" applyFont="1" applyFill="1" applyBorder="1" applyAlignment="1" applyProtection="1">
      <alignment vertical="center" wrapText="1" shrinkToFit="1"/>
      <protection locked="0"/>
    </xf>
    <xf numFmtId="0" fontId="34" fillId="2" borderId="50" xfId="0" applyFont="1" applyFill="1" applyBorder="1" applyAlignment="1" applyProtection="1">
      <alignment vertical="center" shrinkToFit="1"/>
      <protection locked="0"/>
    </xf>
    <xf numFmtId="0" fontId="34" fillId="2" borderId="89" xfId="0" applyFont="1" applyFill="1" applyBorder="1" applyAlignment="1" applyProtection="1">
      <alignment shrinkToFit="1"/>
      <protection locked="0"/>
    </xf>
    <xf numFmtId="0" fontId="34" fillId="2" borderId="90" xfId="0" applyFont="1" applyFill="1" applyBorder="1" applyAlignment="1" applyProtection="1">
      <alignment shrinkToFit="1"/>
      <protection locked="0"/>
    </xf>
    <xf numFmtId="0" fontId="13" fillId="0" borderId="35" xfId="0" applyFont="1" applyBorder="1" applyAlignment="1">
      <alignment horizontal="center" vertical="center"/>
    </xf>
    <xf numFmtId="0" fontId="13" fillId="0" borderId="31" xfId="0" applyFont="1" applyBorder="1" applyAlignment="1">
      <alignment horizontal="center" vertical="center"/>
    </xf>
    <xf numFmtId="0" fontId="13" fillId="0" borderId="31" xfId="0" applyFont="1" applyBorder="1" applyAlignment="1">
      <alignment vertical="center"/>
    </xf>
    <xf numFmtId="0" fontId="23" fillId="0" borderId="91" xfId="0" applyFont="1" applyBorder="1" applyAlignment="1">
      <alignment horizontal="center" vertical="center"/>
    </xf>
    <xf numFmtId="0" fontId="23" fillId="0" borderId="86" xfId="0" applyFont="1" applyBorder="1" applyAlignment="1">
      <alignment horizontal="center" vertical="center"/>
    </xf>
    <xf numFmtId="0" fontId="29" fillId="0" borderId="92" xfId="0" applyFont="1" applyBorder="1" applyAlignment="1">
      <alignment horizontal="center" vertical="center" wrapText="1"/>
    </xf>
    <xf numFmtId="0" fontId="30" fillId="0" borderId="85" xfId="0" applyFont="1" applyBorder="1" applyAlignment="1">
      <alignment horizontal="center" vertical="center" wrapText="1"/>
    </xf>
    <xf numFmtId="0" fontId="30" fillId="0" borderId="86" xfId="0" applyFont="1" applyBorder="1" applyAlignment="1">
      <alignment horizontal="center" vertical="center" wrapText="1"/>
    </xf>
    <xf numFmtId="0" fontId="30" fillId="0" borderId="92" xfId="0" applyFont="1" applyBorder="1" applyAlignment="1">
      <alignment horizontal="center" vertical="center" wrapText="1"/>
    </xf>
    <xf numFmtId="0" fontId="25" fillId="0" borderId="75" xfId="0" applyFont="1" applyBorder="1" applyAlignment="1">
      <alignment horizontal="center" vertical="center" textRotation="255" wrapText="1"/>
    </xf>
    <xf numFmtId="0" fontId="25" fillId="0" borderId="76" xfId="0" applyFont="1" applyBorder="1" applyAlignment="1">
      <alignment horizontal="center" vertical="center" textRotation="255" wrapText="1"/>
    </xf>
    <xf numFmtId="0" fontId="25" fillId="0" borderId="77" xfId="0" applyFont="1" applyBorder="1" applyAlignment="1">
      <alignment horizontal="center" vertical="center" textRotation="255" wrapText="1"/>
    </xf>
    <xf numFmtId="0" fontId="33" fillId="2" borderId="24" xfId="0" applyFont="1" applyFill="1" applyBorder="1" applyAlignment="1" applyProtection="1">
      <alignment vertical="center" wrapText="1" shrinkToFit="1"/>
      <protection locked="0"/>
    </xf>
    <xf numFmtId="0" fontId="33" fillId="2" borderId="1" xfId="0" applyFont="1" applyFill="1" applyBorder="1" applyAlignment="1" applyProtection="1">
      <alignment vertical="center" wrapText="1" shrinkToFit="1"/>
      <protection locked="0"/>
    </xf>
    <xf numFmtId="0" fontId="33" fillId="2" borderId="25" xfId="0" applyFont="1" applyFill="1" applyBorder="1" applyAlignment="1" applyProtection="1">
      <alignment vertical="center" wrapText="1" shrinkToFit="1"/>
      <protection locked="0"/>
    </xf>
    <xf numFmtId="0" fontId="13" fillId="0" borderId="24" xfId="0" applyFont="1" applyBorder="1" applyAlignment="1">
      <alignment horizontal="center" vertical="center"/>
    </xf>
    <xf numFmtId="0" fontId="13" fillId="0" borderId="1" xfId="0" applyFont="1" applyBorder="1" applyAlignment="1">
      <alignment horizontal="center" vertical="center"/>
    </xf>
    <xf numFmtId="0" fontId="21" fillId="0" borderId="0" xfId="0" applyFont="1" applyAlignment="1">
      <alignment horizontal="center" vertical="center"/>
    </xf>
    <xf numFmtId="0" fontId="26" fillId="0" borderId="0" xfId="0" applyFont="1" applyAlignment="1">
      <alignment horizontal="center" wrapText="1"/>
    </xf>
    <xf numFmtId="0" fontId="24" fillId="0" borderId="31" xfId="0" applyFont="1" applyBorder="1" applyAlignment="1">
      <alignment horizontal="center" vertical="center" wrapText="1"/>
    </xf>
    <xf numFmtId="0" fontId="23" fillId="0" borderId="92" xfId="0" applyFont="1" applyBorder="1" applyAlignment="1">
      <alignment horizontal="center" vertical="center"/>
    </xf>
    <xf numFmtId="0" fontId="23" fillId="0" borderId="85" xfId="0" applyFont="1" applyBorder="1" applyAlignment="1">
      <alignment horizontal="center" vertical="center"/>
    </xf>
    <xf numFmtId="0" fontId="23" fillId="0" borderId="87" xfId="0" applyFont="1" applyBorder="1" applyAlignment="1">
      <alignment horizontal="center" vertical="center"/>
    </xf>
    <xf numFmtId="0" fontId="13" fillId="0" borderId="93" xfId="0" applyFont="1" applyBorder="1" applyAlignment="1">
      <alignment horizontal="center" vertical="center" textRotation="255" wrapText="1"/>
    </xf>
    <xf numFmtId="0" fontId="13" fillId="0" borderId="94" xfId="0" applyFont="1" applyBorder="1" applyAlignment="1">
      <alignment horizontal="center" vertical="center" textRotation="255" wrapText="1"/>
    </xf>
    <xf numFmtId="0" fontId="13" fillId="0" borderId="95" xfId="0" applyFont="1" applyBorder="1" applyAlignment="1">
      <alignment horizontal="center" vertical="center" textRotation="255" wrapText="1"/>
    </xf>
    <xf numFmtId="0" fontId="32" fillId="5" borderId="100" xfId="0" applyFont="1" applyFill="1" applyBorder="1" applyAlignment="1" applyProtection="1">
      <alignment horizontal="left" vertical="center" shrinkToFit="1"/>
      <protection locked="0"/>
    </xf>
    <xf numFmtId="0" fontId="32" fillId="5" borderId="26" xfId="0" applyFont="1" applyFill="1" applyBorder="1" applyAlignment="1" applyProtection="1">
      <alignment horizontal="left" vertical="center" shrinkToFit="1"/>
      <protection locked="0"/>
    </xf>
    <xf numFmtId="0" fontId="32" fillId="5" borderId="84" xfId="0" applyFont="1" applyFill="1" applyBorder="1" applyAlignment="1" applyProtection="1">
      <alignment horizontal="left" vertical="center" shrinkToFit="1"/>
      <protection locked="0"/>
    </xf>
    <xf numFmtId="0" fontId="37" fillId="5" borderId="105" xfId="0" applyFont="1" applyFill="1" applyBorder="1" applyAlignment="1" applyProtection="1">
      <alignment horizontal="center" vertical="center"/>
      <protection locked="0"/>
    </xf>
    <xf numFmtId="0" fontId="37" fillId="5" borderId="106" xfId="0" applyFont="1" applyFill="1" applyBorder="1" applyAlignment="1" applyProtection="1">
      <alignment horizontal="center" vertical="center"/>
      <protection locked="0"/>
    </xf>
    <xf numFmtId="0" fontId="13" fillId="0" borderId="107" xfId="0" applyFont="1" applyBorder="1" applyAlignment="1">
      <alignment vertical="top" wrapText="1"/>
    </xf>
    <xf numFmtId="0" fontId="13" fillId="0" borderId="108" xfId="0" applyFont="1" applyBorder="1" applyAlignment="1">
      <alignment vertical="top" wrapText="1"/>
    </xf>
    <xf numFmtId="0" fontId="27" fillId="0" borderId="72" xfId="0" applyFont="1" applyBorder="1" applyAlignment="1">
      <alignment horizontal="center" vertical="center" textRotation="255" wrapText="1"/>
    </xf>
    <xf numFmtId="0" fontId="27" fillId="0" borderId="55" xfId="0" applyFont="1" applyBorder="1" applyAlignment="1">
      <alignment horizontal="center" vertical="center" textRotation="255" wrapText="1"/>
    </xf>
    <xf numFmtId="0" fontId="27" fillId="0" borderId="56" xfId="0" applyFont="1" applyBorder="1" applyAlignment="1">
      <alignment horizontal="center" vertical="center" textRotation="255" wrapText="1"/>
    </xf>
    <xf numFmtId="0" fontId="13" fillId="0" borderId="101" xfId="0" applyFont="1" applyBorder="1" applyAlignment="1">
      <alignment horizontal="center" vertical="center" wrapText="1"/>
    </xf>
    <xf numFmtId="0" fontId="13" fillId="0" borderId="111" xfId="0" applyFont="1" applyBorder="1" applyAlignment="1">
      <alignment horizontal="center" vertical="center" wrapText="1"/>
    </xf>
    <xf numFmtId="0" fontId="13" fillId="0" borderId="102" xfId="0" applyFont="1" applyBorder="1" applyAlignment="1">
      <alignment horizontal="center" vertical="center" wrapText="1"/>
    </xf>
    <xf numFmtId="0" fontId="13" fillId="0" borderId="112" xfId="0" applyFont="1" applyBorder="1" applyAlignment="1">
      <alignment horizontal="center" vertical="center" wrapText="1"/>
    </xf>
    <xf numFmtId="0" fontId="13" fillId="0" borderId="113" xfId="0" applyFont="1" applyBorder="1" applyAlignment="1">
      <alignment horizontal="left" vertical="top" wrapText="1"/>
    </xf>
    <xf numFmtId="0" fontId="13" fillId="0" borderId="74" xfId="0" applyFont="1" applyBorder="1" applyAlignment="1">
      <alignment horizontal="left" vertical="top" wrapText="1"/>
    </xf>
    <xf numFmtId="0" fontId="13" fillId="0" borderId="114" xfId="0" applyFont="1" applyBorder="1" applyAlignment="1">
      <alignment horizontal="left" vertical="top" wrapText="1"/>
    </xf>
    <xf numFmtId="0" fontId="13" fillId="0" borderId="30" xfId="0" applyFont="1" applyBorder="1" applyAlignment="1">
      <alignment horizontal="left" vertical="top" wrapText="1"/>
    </xf>
    <xf numFmtId="0" fontId="13" fillId="0" borderId="115" xfId="0" applyFont="1" applyBorder="1" applyAlignment="1">
      <alignment horizontal="center" vertical="center" wrapText="1"/>
    </xf>
    <xf numFmtId="0" fontId="13" fillId="0" borderId="116" xfId="0" applyFont="1" applyBorder="1" applyAlignment="1">
      <alignment horizontal="center" vertical="center"/>
    </xf>
    <xf numFmtId="0" fontId="14" fillId="0" borderId="39" xfId="0" applyFont="1" applyBorder="1" applyAlignment="1">
      <alignment horizontal="center" vertical="center" textRotation="255"/>
    </xf>
    <xf numFmtId="0" fontId="14" fillId="0" borderId="36" xfId="0" applyFont="1" applyBorder="1" applyAlignment="1">
      <alignment horizontal="center" vertical="center" textRotation="255"/>
    </xf>
    <xf numFmtId="0" fontId="14" fillId="0" borderId="37" xfId="0" applyFont="1" applyBorder="1" applyAlignment="1">
      <alignment horizontal="center" vertical="center" textRotation="255"/>
    </xf>
    <xf numFmtId="0" fontId="32" fillId="5" borderId="7" xfId="0" applyFont="1" applyFill="1" applyBorder="1" applyAlignment="1" applyProtection="1">
      <alignment vertical="center" shrinkToFit="1"/>
      <protection locked="0"/>
    </xf>
    <xf numFmtId="0" fontId="32" fillId="5" borderId="54" xfId="0" applyFont="1" applyFill="1" applyBorder="1" applyAlignment="1" applyProtection="1">
      <alignment vertical="center" shrinkToFit="1"/>
      <protection locked="0"/>
    </xf>
    <xf numFmtId="0" fontId="32" fillId="5" borderId="96" xfId="0" applyFont="1" applyFill="1" applyBorder="1" applyAlignment="1" applyProtection="1">
      <alignment vertical="center" shrinkToFit="1"/>
      <protection locked="0"/>
    </xf>
    <xf numFmtId="0" fontId="32" fillId="5" borderId="4" xfId="0" applyFont="1" applyFill="1" applyBorder="1" applyAlignment="1" applyProtection="1">
      <alignment vertical="center" shrinkToFit="1"/>
      <protection locked="0"/>
    </xf>
    <xf numFmtId="0" fontId="32" fillId="5" borderId="26" xfId="0" applyFont="1" applyFill="1" applyBorder="1" applyAlignment="1" applyProtection="1">
      <alignment vertical="center" shrinkToFit="1"/>
      <protection locked="0"/>
    </xf>
    <xf numFmtId="0" fontId="32" fillId="5" borderId="84" xfId="0" applyFont="1" applyFill="1" applyBorder="1" applyAlignment="1" applyProtection="1">
      <alignment vertical="center" shrinkToFit="1"/>
      <protection locked="0"/>
    </xf>
    <xf numFmtId="0" fontId="32" fillId="5" borderId="97" xfId="0" applyFont="1" applyFill="1" applyBorder="1" applyAlignment="1" applyProtection="1">
      <alignment vertical="center" shrinkToFit="1"/>
      <protection locked="0"/>
    </xf>
    <xf numFmtId="0" fontId="32" fillId="5" borderId="98" xfId="0" applyFont="1" applyFill="1" applyBorder="1" applyAlignment="1" applyProtection="1">
      <alignment vertical="center" shrinkToFit="1"/>
      <protection locked="0"/>
    </xf>
    <xf numFmtId="0" fontId="32" fillId="5" borderId="99" xfId="0" applyFont="1" applyFill="1" applyBorder="1" applyAlignment="1" applyProtection="1">
      <alignment vertical="center" shrinkToFit="1"/>
      <protection locked="0"/>
    </xf>
    <xf numFmtId="0" fontId="37" fillId="5" borderId="101" xfId="0" applyFont="1" applyFill="1" applyBorder="1" applyAlignment="1" applyProtection="1">
      <alignment horizontal="center" vertical="center" wrapText="1"/>
      <protection locked="0"/>
    </xf>
    <xf numFmtId="0" fontId="37" fillId="5" borderId="10" xfId="0" applyFont="1" applyFill="1" applyBorder="1" applyAlignment="1" applyProtection="1">
      <alignment horizontal="center" vertical="center" wrapText="1"/>
      <protection locked="0"/>
    </xf>
    <xf numFmtId="0" fontId="37" fillId="5" borderId="102" xfId="0" applyFont="1" applyFill="1" applyBorder="1" applyAlignment="1" applyProtection="1">
      <alignment horizontal="center" vertical="center" wrapText="1"/>
      <protection locked="0"/>
    </xf>
    <xf numFmtId="0" fontId="37" fillId="5" borderId="1" xfId="0" applyFont="1" applyFill="1" applyBorder="1" applyAlignment="1" applyProtection="1">
      <alignment horizontal="center" vertical="center" wrapText="1"/>
      <protection locked="0"/>
    </xf>
    <xf numFmtId="0" fontId="25" fillId="0" borderId="103" xfId="0" applyFont="1" applyBorder="1" applyAlignment="1">
      <alignment horizontal="center" vertical="center" wrapText="1"/>
    </xf>
    <xf numFmtId="0" fontId="25" fillId="0" borderId="104" xfId="0" applyFont="1" applyBorder="1" applyAlignment="1">
      <alignment horizontal="center" vertical="center" wrapText="1"/>
    </xf>
    <xf numFmtId="0" fontId="23" fillId="0" borderId="0" xfId="0" applyFont="1" applyAlignment="1">
      <alignment horizontal="center" vertical="center"/>
    </xf>
    <xf numFmtId="0" fontId="26" fillId="0" borderId="0" xfId="0" applyFont="1" applyAlignment="1">
      <alignment horizontal="center" vertical="center" wrapText="1"/>
    </xf>
    <xf numFmtId="0" fontId="26" fillId="0" borderId="0" xfId="0" applyFont="1" applyAlignment="1">
      <alignment horizontal="center" vertical="center"/>
    </xf>
    <xf numFmtId="0" fontId="14" fillId="0" borderId="119" xfId="0" applyFont="1" applyBorder="1" applyAlignment="1">
      <alignment horizontal="center" vertical="center"/>
    </xf>
    <xf numFmtId="0" fontId="14" fillId="0" borderId="120" xfId="0" applyFont="1" applyBorder="1" applyAlignment="1">
      <alignment horizontal="center" vertical="center"/>
    </xf>
    <xf numFmtId="0" fontId="32" fillId="5" borderId="121" xfId="0" applyFont="1" applyFill="1" applyBorder="1" applyAlignment="1" applyProtection="1">
      <alignment vertical="center" shrinkToFit="1"/>
      <protection locked="0"/>
    </xf>
    <xf numFmtId="0" fontId="32" fillId="5" borderId="86" xfId="0" applyFont="1" applyFill="1" applyBorder="1" applyAlignment="1" applyProtection="1">
      <alignment vertical="center" shrinkToFit="1"/>
      <protection locked="0"/>
    </xf>
    <xf numFmtId="0" fontId="32" fillId="5" borderId="87" xfId="0" applyFont="1" applyFill="1" applyBorder="1" applyAlignment="1" applyProtection="1">
      <alignment vertical="center" shrinkToFit="1"/>
      <protection locked="0"/>
    </xf>
    <xf numFmtId="0" fontId="14" fillId="0" borderId="36" xfId="0" applyFont="1" applyBorder="1" applyAlignment="1">
      <alignment horizontal="center" vertical="center"/>
    </xf>
    <xf numFmtId="0" fontId="14" fillId="0" borderId="42" xfId="0" applyFont="1" applyBorder="1" applyAlignment="1">
      <alignment horizontal="center" vertical="center"/>
    </xf>
    <xf numFmtId="0" fontId="32" fillId="5" borderId="100" xfId="0" applyFont="1" applyFill="1" applyBorder="1" applyAlignment="1" applyProtection="1">
      <alignment vertical="center" shrinkToFit="1"/>
      <protection locked="0"/>
    </xf>
    <xf numFmtId="0" fontId="37" fillId="5" borderId="109" xfId="0" applyFont="1" applyFill="1" applyBorder="1" applyAlignment="1" applyProtection="1">
      <alignment horizontal="center"/>
      <protection locked="0"/>
    </xf>
    <xf numFmtId="0" fontId="37" fillId="5" borderId="54" xfId="0" applyFont="1" applyFill="1" applyBorder="1" applyAlignment="1" applyProtection="1">
      <alignment horizontal="center"/>
      <protection locked="0"/>
    </xf>
    <xf numFmtId="0" fontId="13" fillId="0" borderId="110" xfId="0" applyFont="1" applyBorder="1" applyAlignment="1">
      <alignment horizontal="left" vertical="top" wrapText="1"/>
    </xf>
    <xf numFmtId="0" fontId="13" fillId="0" borderId="96" xfId="0" applyFont="1" applyBorder="1" applyAlignment="1">
      <alignment horizontal="left" vertical="top"/>
    </xf>
    <xf numFmtId="0" fontId="14" fillId="0" borderId="117" xfId="0" applyFont="1" applyBorder="1" applyAlignment="1">
      <alignment horizontal="center" vertical="center"/>
    </xf>
    <xf numFmtId="0" fontId="14" fillId="0" borderId="2" xfId="0" applyFont="1" applyBorder="1" applyAlignment="1">
      <alignment horizontal="center" vertical="center"/>
    </xf>
    <xf numFmtId="49" fontId="32" fillId="5" borderId="105" xfId="0" applyNumberFormat="1" applyFont="1" applyFill="1" applyBorder="1" applyAlignment="1" applyProtection="1">
      <alignment vertical="center" shrinkToFit="1"/>
      <protection locked="0"/>
    </xf>
    <xf numFmtId="49" fontId="32" fillId="5" borderId="106" xfId="0" applyNumberFormat="1" applyFont="1" applyFill="1" applyBorder="1" applyAlignment="1" applyProtection="1">
      <alignment vertical="center" shrinkToFit="1"/>
      <protection locked="0"/>
    </xf>
    <xf numFmtId="49" fontId="32" fillId="5" borderId="118" xfId="0" applyNumberFormat="1" applyFont="1" applyFill="1" applyBorder="1" applyAlignment="1" applyProtection="1">
      <alignment vertical="center" shrinkToFit="1"/>
      <protection locked="0"/>
    </xf>
    <xf numFmtId="0" fontId="5" fillId="0" borderId="1" xfId="0" applyFont="1" applyBorder="1" applyAlignment="1">
      <alignment horizontal="center" vertical="center"/>
    </xf>
    <xf numFmtId="0" fontId="3" fillId="0" borderId="0" xfId="0" applyFont="1" applyAlignment="1">
      <alignment horizontal="left" vertical="center" wrapText="1"/>
    </xf>
    <xf numFmtId="0" fontId="35" fillId="2" borderId="42" xfId="0" applyFont="1" applyFill="1" applyBorder="1" applyAlignment="1" applyProtection="1">
      <alignment vertical="center"/>
      <protection locked="0"/>
    </xf>
    <xf numFmtId="0" fontId="35" fillId="2" borderId="42" xfId="0" applyFont="1" applyFill="1" applyBorder="1" applyAlignment="1" applyProtection="1">
      <alignment vertical="center" shrinkToFit="1"/>
      <protection locked="0"/>
    </xf>
    <xf numFmtId="0" fontId="35" fillId="2" borderId="42" xfId="0" applyFont="1" applyFill="1" applyBorder="1" applyAlignment="1" applyProtection="1">
      <alignment horizontal="left" vertical="center"/>
      <protection locked="0"/>
    </xf>
    <xf numFmtId="38" fontId="38" fillId="0" borderId="41" xfId="1" applyFont="1" applyFill="1" applyBorder="1" applyAlignment="1" applyProtection="1">
      <alignment horizontal="center" vertical="center"/>
    </xf>
    <xf numFmtId="38" fontId="38" fillId="0" borderId="60" xfId="1" applyFont="1" applyFill="1" applyBorder="1" applyAlignment="1" applyProtection="1">
      <alignment horizontal="center" vertical="center"/>
    </xf>
    <xf numFmtId="0" fontId="21" fillId="0" borderId="131" xfId="0" applyFont="1" applyBorder="1" applyAlignment="1">
      <alignment horizontal="left" vertical="center" wrapText="1"/>
    </xf>
    <xf numFmtId="0" fontId="21" fillId="0" borderId="132" xfId="0" applyFont="1" applyBorder="1" applyAlignment="1">
      <alignment horizontal="left" vertical="center" wrapText="1"/>
    </xf>
    <xf numFmtId="0" fontId="16" fillId="0" borderId="60" xfId="0" applyFont="1" applyBorder="1" applyAlignment="1">
      <alignment horizontal="left" vertical="center" shrinkToFit="1"/>
    </xf>
    <xf numFmtId="0" fontId="16" fillId="0" borderId="127" xfId="0" applyFont="1" applyBorder="1" applyAlignment="1">
      <alignment horizontal="left" vertical="center" shrinkToFit="1"/>
    </xf>
    <xf numFmtId="38" fontId="25" fillId="0" borderId="28" xfId="2" applyFont="1" applyBorder="1" applyAlignment="1" applyProtection="1">
      <alignment horizontal="center" vertical="center"/>
    </xf>
    <xf numFmtId="38" fontId="25" fillId="0" borderId="29" xfId="2" applyFont="1" applyBorder="1" applyAlignment="1" applyProtection="1">
      <alignment horizontal="center" vertical="center"/>
    </xf>
    <xf numFmtId="0" fontId="25" fillId="0" borderId="133" xfId="0" applyFont="1" applyBorder="1" applyAlignment="1">
      <alignment vertical="center"/>
    </xf>
    <xf numFmtId="0" fontId="25" fillId="0" borderId="134" xfId="0" applyFont="1" applyBorder="1" applyAlignment="1">
      <alignment vertical="center"/>
    </xf>
    <xf numFmtId="0" fontId="25" fillId="0" borderId="130" xfId="0" applyFont="1" applyBorder="1" applyAlignment="1">
      <alignment vertical="center"/>
    </xf>
    <xf numFmtId="0" fontId="13" fillId="0" borderId="47" xfId="0" applyFont="1" applyBorder="1" applyAlignment="1">
      <alignment horizontal="center" vertical="center"/>
    </xf>
    <xf numFmtId="0" fontId="23" fillId="0" borderId="124" xfId="0" applyFont="1" applyBorder="1" applyAlignment="1">
      <alignment horizontal="center" vertical="center"/>
    </xf>
    <xf numFmtId="0" fontId="23" fillId="0" borderId="61" xfId="0" applyFont="1" applyBorder="1" applyAlignment="1">
      <alignment horizontal="center" vertical="center"/>
    </xf>
    <xf numFmtId="0" fontId="23" fillId="0" borderId="125" xfId="0" applyFont="1" applyBorder="1" applyAlignment="1">
      <alignment horizontal="center" vertical="center"/>
    </xf>
    <xf numFmtId="38" fontId="40" fillId="0" borderId="28" xfId="1" applyFont="1" applyFill="1" applyBorder="1" applyAlignment="1" applyProtection="1">
      <alignment vertical="center"/>
    </xf>
    <xf numFmtId="38" fontId="40" fillId="0" borderId="61" xfId="1" applyFont="1" applyFill="1" applyBorder="1" applyAlignment="1" applyProtection="1">
      <alignment vertical="center"/>
    </xf>
    <xf numFmtId="38" fontId="33" fillId="3" borderId="4" xfId="1" applyFont="1" applyFill="1" applyBorder="1" applyAlignment="1" applyProtection="1">
      <alignment horizontal="right" vertical="center"/>
      <protection locked="0"/>
    </xf>
    <xf numFmtId="38" fontId="33" fillId="3" borderId="26" xfId="1" applyFont="1" applyFill="1" applyBorder="1" applyAlignment="1" applyProtection="1">
      <alignment horizontal="right" vertical="center"/>
      <protection locked="0"/>
    </xf>
    <xf numFmtId="38" fontId="35" fillId="3" borderId="4" xfId="2" applyFont="1" applyFill="1" applyBorder="1" applyAlignment="1" applyProtection="1">
      <alignment vertical="center" shrinkToFit="1"/>
      <protection locked="0"/>
    </xf>
    <xf numFmtId="0" fontId="35" fillId="3" borderId="26" xfId="0" applyFont="1" applyFill="1" applyBorder="1" applyAlignment="1" applyProtection="1">
      <alignment shrinkToFit="1"/>
      <protection locked="0"/>
    </xf>
    <xf numFmtId="0" fontId="35" fillId="3" borderId="27" xfId="0" applyFont="1" applyFill="1" applyBorder="1" applyAlignment="1" applyProtection="1">
      <alignment shrinkToFit="1"/>
      <protection locked="0"/>
    </xf>
    <xf numFmtId="38" fontId="33" fillId="3" borderId="20" xfId="1" applyFont="1" applyFill="1" applyBorder="1" applyAlignment="1" applyProtection="1">
      <alignment horizontal="right" vertical="center"/>
      <protection locked="0"/>
    </xf>
    <xf numFmtId="38" fontId="33" fillId="3" borderId="2" xfId="1" applyFont="1" applyFill="1" applyBorder="1" applyAlignment="1" applyProtection="1">
      <alignment horizontal="right" vertical="center"/>
      <protection locked="0"/>
    </xf>
    <xf numFmtId="0" fontId="35" fillId="3" borderId="20" xfId="0" applyFont="1" applyFill="1" applyBorder="1" applyAlignment="1" applyProtection="1">
      <alignment vertical="center" shrinkToFit="1"/>
      <protection locked="0"/>
    </xf>
    <xf numFmtId="0" fontId="35" fillId="3" borderId="2" xfId="0" applyFont="1" applyFill="1" applyBorder="1" applyAlignment="1" applyProtection="1">
      <alignment shrinkToFit="1"/>
      <protection locked="0"/>
    </xf>
    <xf numFmtId="0" fontId="35" fillId="3" borderId="21" xfId="0" applyFont="1" applyFill="1" applyBorder="1" applyAlignment="1" applyProtection="1">
      <alignment shrinkToFit="1"/>
      <protection locked="0"/>
    </xf>
    <xf numFmtId="38" fontId="38" fillId="0" borderId="126" xfId="1" applyFont="1" applyBorder="1" applyAlignment="1" applyProtection="1">
      <alignment vertical="center"/>
    </xf>
    <xf numFmtId="178" fontId="35" fillId="0" borderId="60" xfId="0" applyNumberFormat="1" applyFont="1" applyBorder="1" applyAlignment="1">
      <alignment horizontal="center" vertical="center"/>
    </xf>
    <xf numFmtId="178" fontId="35" fillId="0" borderId="126" xfId="0" applyNumberFormat="1" applyFont="1" applyBorder="1" applyAlignment="1">
      <alignment horizontal="center" vertical="center"/>
    </xf>
    <xf numFmtId="178" fontId="35" fillId="0" borderId="127" xfId="0" applyNumberFormat="1" applyFont="1" applyBorder="1" applyAlignment="1">
      <alignment horizontal="center" vertical="center"/>
    </xf>
    <xf numFmtId="0" fontId="25" fillId="0" borderId="128" xfId="0" applyFont="1" applyBorder="1" applyAlignment="1">
      <alignment vertical="center" shrinkToFit="1"/>
    </xf>
    <xf numFmtId="0" fontId="25" fillId="0" borderId="5" xfId="0" applyFont="1" applyBorder="1" applyAlignment="1">
      <alignment vertical="center" shrinkToFit="1"/>
    </xf>
    <xf numFmtId="0" fontId="25" fillId="0" borderId="129" xfId="0" applyFont="1" applyBorder="1" applyAlignment="1">
      <alignment vertical="center" shrinkToFit="1"/>
    </xf>
    <xf numFmtId="0" fontId="21" fillId="0" borderId="130" xfId="0" applyFont="1" applyBorder="1" applyAlignment="1">
      <alignment vertical="center"/>
    </xf>
    <xf numFmtId="0" fontId="21" fillId="0" borderId="5" xfId="0" applyFont="1" applyBorder="1" applyAlignment="1">
      <alignment vertical="center"/>
    </xf>
    <xf numFmtId="0" fontId="21" fillId="0" borderId="6" xfId="0" applyFont="1" applyBorder="1" applyAlignment="1">
      <alignment vertical="center"/>
    </xf>
    <xf numFmtId="0" fontId="35" fillId="2" borderId="149" xfId="0" applyFont="1" applyFill="1" applyBorder="1" applyAlignment="1" applyProtection="1">
      <alignment horizontal="left" vertical="center"/>
      <protection locked="0"/>
    </xf>
    <xf numFmtId="0" fontId="35" fillId="2" borderId="150" xfId="0" applyFont="1" applyFill="1" applyBorder="1" applyAlignment="1" applyProtection="1">
      <alignment horizontal="left" vertical="center"/>
      <protection locked="0"/>
    </xf>
    <xf numFmtId="0" fontId="35" fillId="2" borderId="20" xfId="0" applyFont="1" applyFill="1" applyBorder="1" applyAlignment="1" applyProtection="1">
      <alignment horizontal="left" vertical="center" shrinkToFit="1"/>
      <protection locked="0"/>
    </xf>
    <xf numFmtId="0" fontId="35" fillId="2" borderId="2" xfId="0" applyFont="1" applyFill="1" applyBorder="1" applyAlignment="1" applyProtection="1">
      <alignment horizontal="left" vertical="center" shrinkToFit="1"/>
      <protection locked="0"/>
    </xf>
    <xf numFmtId="0" fontId="35" fillId="2" borderId="21" xfId="0" applyFont="1" applyFill="1" applyBorder="1" applyAlignment="1" applyProtection="1">
      <alignment horizontal="left" vertical="center" shrinkToFit="1"/>
      <protection locked="0"/>
    </xf>
    <xf numFmtId="0" fontId="35" fillId="3" borderId="2" xfId="0" applyFont="1" applyFill="1" applyBorder="1" applyAlignment="1" applyProtection="1">
      <alignment vertical="center" shrinkToFit="1"/>
      <protection locked="0"/>
    </xf>
    <xf numFmtId="0" fontId="35" fillId="3" borderId="21" xfId="0" applyFont="1" applyFill="1" applyBorder="1" applyAlignment="1" applyProtection="1">
      <alignment vertical="center" shrinkToFit="1"/>
      <protection locked="0"/>
    </xf>
    <xf numFmtId="38" fontId="33" fillId="3" borderId="7" xfId="1" applyFont="1" applyFill="1" applyBorder="1" applyAlignment="1" applyProtection="1">
      <alignment horizontal="right" vertical="center"/>
      <protection locked="0"/>
    </xf>
    <xf numFmtId="38" fontId="33" fillId="3" borderId="54" xfId="1" applyFont="1" applyFill="1" applyBorder="1" applyAlignment="1" applyProtection="1">
      <alignment horizontal="right" vertical="center"/>
      <protection locked="0"/>
    </xf>
    <xf numFmtId="0" fontId="35" fillId="3" borderId="7" xfId="0" applyFont="1" applyFill="1" applyBorder="1" applyAlignment="1" applyProtection="1">
      <alignment vertical="center" shrinkToFit="1"/>
      <protection locked="0"/>
    </xf>
    <xf numFmtId="0" fontId="35" fillId="3" borderId="54" xfId="0" applyFont="1" applyFill="1" applyBorder="1" applyAlignment="1" applyProtection="1">
      <alignment shrinkToFit="1"/>
      <protection locked="0"/>
    </xf>
    <xf numFmtId="0" fontId="35" fillId="3" borderId="123" xfId="0" applyFont="1" applyFill="1" applyBorder="1" applyAlignment="1" applyProtection="1">
      <alignment shrinkToFit="1"/>
      <protection locked="0"/>
    </xf>
    <xf numFmtId="0" fontId="13" fillId="0" borderId="59" xfId="0" applyFont="1" applyBorder="1" applyAlignment="1">
      <alignment vertical="center" shrinkToFit="1"/>
    </xf>
    <xf numFmtId="0" fontId="13" fillId="0" borderId="138" xfId="0" applyFont="1" applyBorder="1" applyAlignment="1">
      <alignment vertical="center" shrinkToFit="1"/>
    </xf>
    <xf numFmtId="0" fontId="14" fillId="0" borderId="3" xfId="0" applyFont="1" applyBorder="1" applyAlignment="1">
      <alignment horizontal="center" vertical="center"/>
    </xf>
    <xf numFmtId="0" fontId="14" fillId="0" borderId="106" xfId="0" applyFont="1" applyBorder="1" applyAlignment="1">
      <alignment horizontal="center" vertical="center"/>
    </xf>
    <xf numFmtId="0" fontId="14" fillId="0" borderId="139" xfId="0" applyFont="1" applyBorder="1" applyAlignment="1">
      <alignment horizontal="center" vertical="center"/>
    </xf>
    <xf numFmtId="0" fontId="16" fillId="0" borderId="58" xfId="0" applyFont="1" applyBorder="1" applyAlignment="1">
      <alignment vertical="center" shrinkToFit="1"/>
    </xf>
    <xf numFmtId="0" fontId="16" fillId="0" borderId="59" xfId="0" applyFont="1" applyBorder="1" applyAlignment="1">
      <alignment vertical="center" shrinkToFit="1"/>
    </xf>
    <xf numFmtId="0" fontId="13" fillId="0" borderId="89" xfId="0" applyFont="1" applyBorder="1" applyAlignment="1">
      <alignment vertical="center" shrinkToFit="1"/>
    </xf>
    <xf numFmtId="0" fontId="13" fillId="0" borderId="57" xfId="0" applyFont="1" applyBorder="1" applyAlignment="1">
      <alignment vertical="center" shrinkToFit="1"/>
    </xf>
    <xf numFmtId="0" fontId="16" fillId="0" borderId="50" xfId="0" applyFont="1" applyBorder="1" applyAlignment="1">
      <alignment vertical="center" wrapText="1"/>
    </xf>
    <xf numFmtId="0" fontId="16" fillId="0" borderId="57" xfId="0" applyFont="1" applyBorder="1" applyAlignment="1">
      <alignment vertical="center" wrapText="1"/>
    </xf>
    <xf numFmtId="0" fontId="16" fillId="0" borderId="40" xfId="0" applyFont="1" applyBorder="1" applyAlignment="1">
      <alignment vertical="center" shrinkToFit="1"/>
    </xf>
    <xf numFmtId="0" fontId="16" fillId="0" borderId="44" xfId="0" applyFont="1" applyBorder="1" applyAlignment="1">
      <alignment vertical="center" shrinkToFit="1"/>
    </xf>
    <xf numFmtId="0" fontId="13" fillId="0" borderId="122" xfId="0" applyFont="1" applyBorder="1" applyAlignment="1">
      <alignment vertical="center" shrinkToFit="1"/>
    </xf>
    <xf numFmtId="0" fontId="16" fillId="0" borderId="58" xfId="0" applyFont="1" applyBorder="1" applyAlignment="1">
      <alignment vertical="center"/>
    </xf>
    <xf numFmtId="0" fontId="16" fillId="0" borderId="59" xfId="0" applyFont="1" applyBorder="1" applyAlignment="1">
      <alignment vertical="center"/>
    </xf>
    <xf numFmtId="38" fontId="21" fillId="0" borderId="0" xfId="1" applyFont="1" applyFill="1" applyBorder="1" applyAlignment="1" applyProtection="1">
      <alignment horizontal="center" vertical="center"/>
    </xf>
    <xf numFmtId="0" fontId="21" fillId="0" borderId="0" xfId="0" applyFont="1" applyAlignment="1">
      <alignment horizontal="left" vertical="center" wrapText="1"/>
    </xf>
    <xf numFmtId="0" fontId="13" fillId="0" borderId="135" xfId="0" applyFont="1" applyBorder="1" applyAlignment="1">
      <alignment vertical="center" shrinkToFit="1"/>
    </xf>
    <xf numFmtId="0" fontId="13" fillId="0" borderId="44" xfId="0" applyFont="1" applyBorder="1" applyAlignment="1">
      <alignment vertical="center" shrinkToFit="1"/>
    </xf>
    <xf numFmtId="0" fontId="35" fillId="2" borderId="4" xfId="0" applyFont="1" applyFill="1" applyBorder="1" applyAlignment="1" applyProtection="1">
      <alignment horizontal="left" vertical="center" shrinkToFit="1"/>
      <protection locked="0"/>
    </xf>
    <xf numFmtId="0" fontId="35" fillId="2" borderId="26" xfId="0" applyFont="1" applyFill="1" applyBorder="1" applyAlignment="1" applyProtection="1">
      <alignment horizontal="left" vertical="center" shrinkToFit="1"/>
      <protection locked="0"/>
    </xf>
    <xf numFmtId="0" fontId="35" fillId="2" borderId="27" xfId="0" applyFont="1" applyFill="1" applyBorder="1" applyAlignment="1" applyProtection="1">
      <alignment horizontal="left" vertical="center" shrinkToFit="1"/>
      <protection locked="0"/>
    </xf>
    <xf numFmtId="38" fontId="33" fillId="2" borderId="4" xfId="2" applyFont="1" applyFill="1" applyBorder="1" applyAlignment="1" applyProtection="1">
      <alignment vertical="center" shrinkToFit="1"/>
      <protection locked="0"/>
    </xf>
    <xf numFmtId="0" fontId="35" fillId="2" borderId="27" xfId="0" applyFont="1" applyFill="1" applyBorder="1" applyAlignment="1" applyProtection="1">
      <alignment vertical="center" shrinkToFit="1"/>
      <protection locked="0"/>
    </xf>
    <xf numFmtId="0" fontId="23" fillId="0" borderId="8" xfId="0" applyFont="1" applyBorder="1" applyAlignment="1">
      <alignment horizontal="left" vertical="center"/>
    </xf>
    <xf numFmtId="0" fontId="23" fillId="0" borderId="126" xfId="0" applyFont="1" applyBorder="1" applyAlignment="1">
      <alignment horizontal="left" vertical="center"/>
    </xf>
    <xf numFmtId="0" fontId="23" fillId="0" borderId="41" xfId="0" applyFont="1" applyBorder="1" applyAlignment="1">
      <alignment horizontal="left" vertical="center"/>
    </xf>
    <xf numFmtId="0" fontId="13" fillId="0" borderId="20" xfId="0" applyFont="1" applyBorder="1" applyAlignment="1">
      <alignment vertical="center"/>
    </xf>
    <xf numFmtId="0" fontId="13" fillId="0" borderId="21" xfId="0" applyFont="1" applyBorder="1" applyAlignment="1">
      <alignment vertical="center"/>
    </xf>
    <xf numFmtId="0" fontId="35" fillId="2" borderId="47" xfId="0" applyFont="1" applyFill="1" applyBorder="1" applyAlignment="1" applyProtection="1">
      <alignment horizontal="left" vertical="center" shrinkToFit="1"/>
      <protection locked="0"/>
    </xf>
    <xf numFmtId="38" fontId="33" fillId="2" borderId="47" xfId="2" applyFont="1" applyFill="1" applyBorder="1" applyAlignment="1" applyProtection="1">
      <alignment vertical="center" shrinkToFit="1"/>
      <protection locked="0"/>
    </xf>
    <xf numFmtId="0" fontId="14" fillId="0" borderId="136" xfId="0" applyFont="1" applyBorder="1" applyAlignment="1">
      <alignment horizontal="center" vertical="center" wrapText="1"/>
    </xf>
    <xf numFmtId="0" fontId="14" fillId="0" borderId="137" xfId="0" applyFont="1" applyBorder="1" applyAlignment="1">
      <alignment horizontal="center" vertical="center" wrapText="1"/>
    </xf>
    <xf numFmtId="0" fontId="14" fillId="0" borderId="24" xfId="0" applyFont="1" applyBorder="1" applyAlignment="1">
      <alignment horizontal="center" vertical="center" wrapText="1"/>
    </xf>
    <xf numFmtId="0" fontId="15" fillId="0" borderId="1" xfId="0" applyFont="1" applyBorder="1" applyAlignment="1">
      <alignment horizontal="center" vertical="center"/>
    </xf>
    <xf numFmtId="0" fontId="26" fillId="0" borderId="1" xfId="0" applyFont="1" applyBorder="1" applyAlignment="1">
      <alignment horizontal="center" vertical="center"/>
    </xf>
    <xf numFmtId="0" fontId="13" fillId="0" borderId="0" xfId="0" applyFont="1" applyAlignment="1">
      <alignment horizontal="left" vertical="center" wrapText="1"/>
    </xf>
    <xf numFmtId="0" fontId="11" fillId="0" borderId="62" xfId="0" applyFont="1" applyBorder="1" applyAlignment="1">
      <alignment horizontal="center" vertical="center"/>
    </xf>
    <xf numFmtId="0" fontId="11" fillId="0" borderId="63" xfId="0" applyFont="1" applyBorder="1" applyAlignment="1">
      <alignment horizontal="center" vertical="center"/>
    </xf>
    <xf numFmtId="0" fontId="11" fillId="0" borderId="64" xfId="0" applyFont="1" applyBorder="1" applyAlignment="1">
      <alignment horizontal="center" vertical="center"/>
    </xf>
    <xf numFmtId="0" fontId="14" fillId="2" borderId="1" xfId="0" applyFont="1" applyFill="1" applyBorder="1" applyAlignment="1" applyProtection="1">
      <alignment horizontal="center" vertical="center"/>
      <protection locked="0"/>
    </xf>
    <xf numFmtId="0" fontId="14" fillId="0" borderId="0" xfId="0" applyFont="1" applyAlignment="1">
      <alignment horizontal="right" vertical="center"/>
    </xf>
    <xf numFmtId="0" fontId="14" fillId="2" borderId="26" xfId="0" applyFont="1" applyFill="1" applyBorder="1" applyAlignment="1" applyProtection="1">
      <alignment horizontal="center" vertical="center"/>
      <protection locked="0"/>
    </xf>
    <xf numFmtId="0" fontId="26" fillId="0" borderId="0" xfId="0" applyFont="1" applyAlignment="1">
      <alignment horizontal="center"/>
    </xf>
    <xf numFmtId="0" fontId="14" fillId="0" borderId="0" xfId="0" applyFont="1" applyAlignment="1">
      <alignment horizontal="center" vertical="center" wrapText="1"/>
    </xf>
    <xf numFmtId="38" fontId="47" fillId="0" borderId="1" xfId="1" applyFont="1" applyFill="1" applyBorder="1" applyAlignment="1" applyProtection="1">
      <alignment horizontal="right" vertical="center"/>
    </xf>
    <xf numFmtId="0" fontId="29" fillId="0" borderId="0" xfId="0" applyFont="1" applyAlignment="1">
      <alignment horizontal="center" vertical="center"/>
    </xf>
    <xf numFmtId="0" fontId="41" fillId="4" borderId="20" xfId="0" applyFont="1" applyFill="1" applyBorder="1" applyAlignment="1" applyProtection="1">
      <alignment horizontal="center" vertical="center"/>
      <protection locked="0"/>
    </xf>
    <xf numFmtId="0" fontId="41" fillId="4" borderId="140" xfId="0" applyFont="1" applyFill="1" applyBorder="1" applyAlignment="1" applyProtection="1">
      <alignment horizontal="center" vertical="center"/>
      <protection locked="0"/>
    </xf>
    <xf numFmtId="0" fontId="41" fillId="4" borderId="22" xfId="0" applyFont="1" applyFill="1" applyBorder="1" applyAlignment="1" applyProtection="1">
      <alignment horizontal="center" vertical="center"/>
      <protection locked="0"/>
    </xf>
    <xf numFmtId="0" fontId="41" fillId="4" borderId="141" xfId="0" applyFont="1" applyFill="1" applyBorder="1" applyAlignment="1" applyProtection="1">
      <alignment horizontal="center" vertical="center"/>
      <protection locked="0"/>
    </xf>
    <xf numFmtId="0" fontId="41" fillId="4" borderId="24" xfId="0" applyFont="1" applyFill="1" applyBorder="1" applyAlignment="1" applyProtection="1">
      <alignment horizontal="center" vertical="center"/>
      <protection locked="0"/>
    </xf>
    <xf numFmtId="0" fontId="41" fillId="4" borderId="142" xfId="0" applyFont="1" applyFill="1" applyBorder="1" applyAlignment="1" applyProtection="1">
      <alignment horizontal="center" vertical="center"/>
      <protection locked="0"/>
    </xf>
    <xf numFmtId="0" fontId="13" fillId="0" borderId="2" xfId="0" applyFont="1" applyBorder="1" applyAlignment="1">
      <alignment vertical="center"/>
    </xf>
    <xf numFmtId="0" fontId="32" fillId="4" borderId="20" xfId="0" applyFont="1" applyFill="1" applyBorder="1" applyAlignment="1" applyProtection="1">
      <alignment vertical="center"/>
      <protection locked="0"/>
    </xf>
    <xf numFmtId="0" fontId="32" fillId="4" borderId="2" xfId="0" applyFont="1" applyFill="1" applyBorder="1" applyAlignment="1" applyProtection="1">
      <alignment vertical="center"/>
      <protection locked="0"/>
    </xf>
    <xf numFmtId="0" fontId="32" fillId="4" borderId="140" xfId="0" applyFont="1" applyFill="1" applyBorder="1" applyAlignment="1" applyProtection="1">
      <alignment vertical="center"/>
      <protection locked="0"/>
    </xf>
    <xf numFmtId="0" fontId="32" fillId="4" borderId="22" xfId="0" applyFont="1" applyFill="1" applyBorder="1" applyAlignment="1" applyProtection="1">
      <alignment vertical="center"/>
      <protection locked="0"/>
    </xf>
    <xf numFmtId="0" fontId="32" fillId="4" borderId="0" xfId="0" applyFont="1" applyFill="1" applyAlignment="1" applyProtection="1">
      <alignment vertical="center"/>
      <protection locked="0"/>
    </xf>
    <xf numFmtId="0" fontId="32" fillId="4" borderId="141" xfId="0" applyFont="1" applyFill="1" applyBorder="1" applyAlignment="1" applyProtection="1">
      <alignment vertical="center"/>
      <protection locked="0"/>
    </xf>
    <xf numFmtId="0" fontId="18" fillId="0" borderId="24" xfId="0" applyFont="1" applyBorder="1" applyAlignment="1">
      <alignment horizontal="center" vertical="center"/>
    </xf>
    <xf numFmtId="0" fontId="18" fillId="0" borderId="1" xfId="0" applyFont="1" applyBorder="1" applyAlignment="1">
      <alignment horizontal="center" vertical="center"/>
    </xf>
    <xf numFmtId="0" fontId="18" fillId="0" borderId="142" xfId="0" applyFont="1" applyBorder="1" applyAlignment="1">
      <alignment horizontal="center" vertical="center"/>
    </xf>
    <xf numFmtId="0" fontId="13" fillId="0" borderId="0" xfId="0" applyFont="1" applyAlignment="1">
      <alignment horizontal="left" vertical="top"/>
    </xf>
    <xf numFmtId="0" fontId="13" fillId="0" borderId="0" xfId="0" applyFont="1" applyAlignment="1">
      <alignment horizontal="right" vertical="center"/>
    </xf>
    <xf numFmtId="0" fontId="13" fillId="0" borderId="4" xfId="0" applyFont="1" applyBorder="1" applyAlignment="1">
      <alignment horizontal="center" vertical="center"/>
    </xf>
    <xf numFmtId="0" fontId="13" fillId="0" borderId="27" xfId="0" applyFont="1" applyBorder="1" applyAlignment="1">
      <alignment horizontal="center" vertical="center"/>
    </xf>
    <xf numFmtId="0" fontId="13" fillId="0" borderId="4" xfId="0" applyFont="1" applyBorder="1" applyAlignment="1">
      <alignment horizontal="center" vertical="center" wrapText="1"/>
    </xf>
    <xf numFmtId="0" fontId="13" fillId="0" borderId="26" xfId="0" applyFont="1" applyBorder="1" applyAlignment="1">
      <alignment horizontal="center" vertical="center"/>
    </xf>
    <xf numFmtId="0" fontId="13" fillId="0" borderId="146" xfId="0" applyFont="1" applyBorder="1" applyAlignment="1">
      <alignment horizontal="center" vertical="center"/>
    </xf>
    <xf numFmtId="0" fontId="13" fillId="0" borderId="147" xfId="0" applyFont="1" applyBorder="1" applyAlignment="1">
      <alignment horizontal="center" vertical="center"/>
    </xf>
    <xf numFmtId="0" fontId="32" fillId="2" borderId="146" xfId="0" applyFont="1" applyFill="1" applyBorder="1" applyAlignment="1" applyProtection="1">
      <alignment horizontal="center" vertical="center" wrapText="1"/>
      <protection locked="0"/>
    </xf>
    <xf numFmtId="0" fontId="32" fillId="2" borderId="148" xfId="0" applyFont="1" applyFill="1" applyBorder="1" applyAlignment="1" applyProtection="1">
      <alignment horizontal="center" vertical="center" wrapText="1"/>
      <protection locked="0"/>
    </xf>
    <xf numFmtId="0" fontId="32" fillId="2" borderId="147" xfId="0" applyFont="1" applyFill="1" applyBorder="1" applyAlignment="1" applyProtection="1">
      <alignment horizontal="center" vertical="center" wrapText="1"/>
      <protection locked="0"/>
    </xf>
    <xf numFmtId="0" fontId="39" fillId="4" borderId="143" xfId="0" applyFont="1" applyFill="1" applyBorder="1" applyAlignment="1" applyProtection="1">
      <alignment horizontal="center" vertical="center" wrapText="1"/>
      <protection locked="0"/>
    </xf>
    <xf numFmtId="0" fontId="39" fillId="4" borderId="144" xfId="0" applyFont="1" applyFill="1" applyBorder="1" applyAlignment="1" applyProtection="1">
      <alignment horizontal="center" vertical="center" wrapText="1"/>
      <protection locked="0"/>
    </xf>
    <xf numFmtId="0" fontId="39" fillId="4" borderId="145" xfId="0" applyFont="1" applyFill="1" applyBorder="1" applyAlignment="1" applyProtection="1">
      <alignment horizontal="center" vertical="center" wrapText="1"/>
      <protection locked="0"/>
    </xf>
    <xf numFmtId="0" fontId="13" fillId="0" borderId="0" xfId="0" applyFont="1" applyAlignment="1">
      <alignment horizontal="left" wrapText="1"/>
    </xf>
    <xf numFmtId="3"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3" fillId="0" borderId="0" xfId="0" applyFont="1" applyAlignment="1">
      <alignment horizontal="left" vertical="center"/>
    </xf>
    <xf numFmtId="0" fontId="9" fillId="0" borderId="0" xfId="0" applyFont="1" applyAlignment="1">
      <alignment horizontal="right" vertical="center"/>
    </xf>
    <xf numFmtId="0" fontId="3" fillId="0" borderId="0" xfId="0" applyFont="1" applyAlignment="1">
      <alignment horizontal="center" vertical="center" wrapText="1"/>
    </xf>
    <xf numFmtId="58" fontId="3" fillId="0" borderId="0" xfId="0" applyNumberFormat="1" applyFont="1" applyAlignment="1">
      <alignment horizontal="right"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2" fillId="0" borderId="0" xfId="7" applyAlignment="1">
      <alignment shrinkToFit="1"/>
    </xf>
    <xf numFmtId="0" fontId="2" fillId="0" borderId="0" xfId="7" applyAlignment="1">
      <alignment horizontal="center" shrinkToFit="1"/>
    </xf>
    <xf numFmtId="0" fontId="2" fillId="0" borderId="0" xfId="7"/>
    <xf numFmtId="0" fontId="49" fillId="0" borderId="0" xfId="7" applyFont="1"/>
    <xf numFmtId="0" fontId="50" fillId="0" borderId="0" xfId="7" applyFont="1"/>
    <xf numFmtId="0" fontId="2" fillId="0" borderId="43" xfId="7" applyBorder="1" applyAlignment="1">
      <alignment horizontal="center" vertical="center" shrinkToFit="1"/>
    </xf>
    <xf numFmtId="0" fontId="2" fillId="0" borderId="4" xfId="7" applyBorder="1" applyAlignment="1">
      <alignment horizontal="center" vertical="center" shrinkToFit="1"/>
    </xf>
    <xf numFmtId="0" fontId="2" fillId="0" borderId="26" xfId="7" applyBorder="1" applyAlignment="1">
      <alignment horizontal="center" vertical="center" shrinkToFit="1"/>
    </xf>
    <xf numFmtId="0" fontId="2" fillId="0" borderId="27" xfId="7" applyBorder="1" applyAlignment="1">
      <alignment horizontal="center" vertical="center"/>
    </xf>
    <xf numFmtId="0" fontId="2" fillId="0" borderId="151" xfId="7" applyBorder="1" applyAlignment="1">
      <alignment horizontal="center" vertical="center" shrinkToFit="1"/>
    </xf>
    <xf numFmtId="0" fontId="51" fillId="0" borderId="152" xfId="7" applyFont="1" applyBorder="1" applyAlignment="1">
      <alignment horizontal="center" vertical="center" shrinkToFit="1"/>
    </xf>
    <xf numFmtId="0" fontId="2" fillId="0" borderId="153" xfId="7" applyBorder="1" applyAlignment="1">
      <alignment horizontal="center" vertical="center"/>
    </xf>
    <xf numFmtId="0" fontId="2" fillId="0" borderId="21" xfId="7" applyBorder="1" applyAlignment="1">
      <alignment horizontal="center" vertical="center"/>
    </xf>
    <xf numFmtId="0" fontId="2" fillId="0" borderId="3" xfId="7" applyBorder="1" applyAlignment="1">
      <alignment horizontal="center" vertical="center"/>
    </xf>
    <xf numFmtId="0" fontId="2" fillId="0" borderId="139" xfId="7" applyBorder="1" applyAlignment="1">
      <alignment horizontal="center" vertical="center"/>
    </xf>
    <xf numFmtId="0" fontId="2" fillId="0" borderId="3" xfId="7" applyBorder="1" applyAlignment="1">
      <alignment horizontal="center" vertical="center" shrinkToFit="1"/>
    </xf>
    <xf numFmtId="0" fontId="2" fillId="0" borderId="106" xfId="7" applyBorder="1" applyAlignment="1">
      <alignment horizontal="center" vertical="center" shrinkToFit="1"/>
    </xf>
    <xf numFmtId="0" fontId="2" fillId="0" borderId="139" xfId="7" applyBorder="1" applyAlignment="1">
      <alignment horizontal="center" vertical="center" shrinkToFit="1"/>
    </xf>
    <xf numFmtId="0" fontId="2" fillId="0" borderId="20" xfId="7" applyBorder="1" applyAlignment="1">
      <alignment horizontal="center" vertical="center" shrinkToFit="1"/>
    </xf>
    <xf numFmtId="0" fontId="2" fillId="0" borderId="23" xfId="7" applyBorder="1" applyAlignment="1">
      <alignment horizontal="center" vertical="center" shrinkToFit="1"/>
    </xf>
    <xf numFmtId="0" fontId="2" fillId="0" borderId="154" xfId="7" applyBorder="1" applyAlignment="1">
      <alignment vertical="center" shrinkToFit="1"/>
    </xf>
    <xf numFmtId="0" fontId="52" fillId="0" borderId="155" xfId="7" applyFont="1" applyBorder="1" applyAlignment="1" applyProtection="1">
      <alignment horizontal="center" vertical="center" shrinkToFit="1"/>
      <protection locked="0"/>
    </xf>
    <xf numFmtId="0" fontId="2" fillId="0" borderId="0" xfId="7" applyAlignment="1" applyProtection="1">
      <alignment vertical="center"/>
      <protection locked="0"/>
    </xf>
    <xf numFmtId="0" fontId="35" fillId="0" borderId="154" xfId="7" applyFont="1" applyBorder="1" applyAlignment="1" applyProtection="1">
      <alignment horizontal="center" vertical="center" wrapText="1" shrinkToFit="1"/>
      <protection locked="0"/>
    </xf>
    <xf numFmtId="0" fontId="35" fillId="0" borderId="4" xfId="7" applyFont="1" applyBorder="1" applyAlignment="1">
      <alignment horizontal="right" vertical="center" shrinkToFit="1"/>
    </xf>
    <xf numFmtId="0" fontId="35" fillId="0" borderId="156" xfId="7" applyFont="1" applyBorder="1" applyAlignment="1">
      <alignment horizontal="right" vertical="center" shrinkToFit="1"/>
    </xf>
    <xf numFmtId="0" fontId="53" fillId="0" borderId="157" xfId="7" applyFont="1" applyBorder="1" applyAlignment="1">
      <alignment horizontal="right" vertical="center" shrinkToFit="1"/>
    </xf>
    <xf numFmtId="0" fontId="53" fillId="0" borderId="158" xfId="7" applyFont="1" applyBorder="1" applyAlignment="1">
      <alignment horizontal="right" vertical="center" shrinkToFit="1"/>
    </xf>
    <xf numFmtId="0" fontId="53" fillId="0" borderId="159" xfId="7" applyFont="1" applyBorder="1" applyAlignment="1">
      <alignment horizontal="right" vertical="center" shrinkToFit="1"/>
    </xf>
    <xf numFmtId="0" fontId="35" fillId="0" borderId="7" xfId="7" applyFont="1" applyBorder="1" applyAlignment="1" applyProtection="1">
      <alignment vertical="center" shrinkToFit="1"/>
      <protection locked="0"/>
    </xf>
    <xf numFmtId="0" fontId="53" fillId="0" borderId="123" xfId="7" applyFont="1" applyBorder="1" applyAlignment="1" applyProtection="1">
      <alignment horizontal="center" vertical="center" shrinkToFit="1"/>
      <protection locked="0"/>
    </xf>
    <xf numFmtId="0" fontId="2" fillId="0" borderId="0" xfId="7" applyAlignment="1">
      <alignment vertical="center"/>
    </xf>
    <xf numFmtId="0" fontId="2" fillId="0" borderId="42" xfId="7" applyBorder="1" applyAlignment="1">
      <alignment vertical="center" shrinkToFit="1"/>
    </xf>
    <xf numFmtId="0" fontId="52" fillId="0" borderId="11" xfId="7" applyFont="1" applyBorder="1" applyAlignment="1" applyProtection="1">
      <alignment horizontal="center" vertical="center" shrinkToFit="1"/>
      <protection locked="0"/>
    </xf>
    <xf numFmtId="0" fontId="33" fillId="0" borderId="27" xfId="7" applyFont="1" applyBorder="1" applyAlignment="1" applyProtection="1">
      <alignment horizontal="center" vertical="center" shrinkToFit="1"/>
      <protection locked="0"/>
    </xf>
    <xf numFmtId="0" fontId="35" fillId="0" borderId="27" xfId="7" applyFont="1" applyBorder="1" applyAlignment="1" applyProtection="1">
      <alignment horizontal="center" vertical="center" shrinkToFit="1"/>
      <protection locked="0"/>
    </xf>
    <xf numFmtId="0" fontId="35" fillId="0" borderId="160" xfId="7" applyFont="1" applyBorder="1" applyAlignment="1">
      <alignment horizontal="right" vertical="center" shrinkToFit="1"/>
    </xf>
    <xf numFmtId="0" fontId="53" fillId="0" borderId="11" xfId="7" applyFont="1" applyBorder="1" applyAlignment="1">
      <alignment horizontal="right" vertical="center" shrinkToFit="1"/>
    </xf>
    <xf numFmtId="0" fontId="53" fillId="0" borderId="12" xfId="7" applyFont="1" applyBorder="1" applyAlignment="1">
      <alignment horizontal="right" vertical="center" shrinkToFit="1"/>
    </xf>
    <xf numFmtId="0" fontId="53" fillId="0" borderId="13" xfId="7" applyFont="1" applyBorder="1" applyAlignment="1">
      <alignment horizontal="right" vertical="center" shrinkToFit="1"/>
    </xf>
    <xf numFmtId="0" fontId="35" fillId="0" borderId="4" xfId="7" applyFont="1" applyBorder="1" applyAlignment="1" applyProtection="1">
      <alignment vertical="center" shrinkToFit="1"/>
      <protection locked="0"/>
    </xf>
    <xf numFmtId="0" fontId="53" fillId="0" borderId="27" xfId="7" applyFont="1" applyBorder="1" applyAlignment="1" applyProtection="1">
      <alignment horizontal="center" vertical="center" shrinkToFit="1"/>
      <protection locked="0"/>
    </xf>
    <xf numFmtId="0" fontId="35" fillId="0" borderId="13" xfId="7" applyFont="1" applyBorder="1" applyAlignment="1">
      <alignment horizontal="right" vertical="center" shrinkToFit="1"/>
    </xf>
    <xf numFmtId="0" fontId="33" fillId="0" borderId="21" xfId="7" applyFont="1" applyBorder="1" applyAlignment="1" applyProtection="1">
      <alignment horizontal="center" vertical="center" shrinkToFit="1"/>
      <protection locked="0"/>
    </xf>
    <xf numFmtId="0" fontId="53" fillId="0" borderId="27" xfId="7" applyFont="1" applyBorder="1" applyAlignment="1" applyProtection="1">
      <alignment vertical="center" wrapText="1"/>
      <protection locked="0"/>
    </xf>
    <xf numFmtId="0" fontId="2" fillId="0" borderId="43" xfId="7" applyBorder="1" applyAlignment="1">
      <alignment vertical="center" shrinkToFit="1"/>
    </xf>
    <xf numFmtId="0" fontId="52" fillId="0" borderId="161" xfId="7" applyFont="1" applyBorder="1" applyAlignment="1" applyProtection="1">
      <alignment horizontal="center" vertical="center" shrinkToFit="1"/>
      <protection locked="0"/>
    </xf>
    <xf numFmtId="0" fontId="35" fillId="0" borderId="162" xfId="7" applyFont="1" applyBorder="1" applyAlignment="1" applyProtection="1">
      <alignment horizontal="center" vertical="center" shrinkToFit="1"/>
      <protection locked="0"/>
    </xf>
    <xf numFmtId="0" fontId="35" fillId="0" borderId="97" xfId="7" applyFont="1" applyBorder="1" applyAlignment="1">
      <alignment horizontal="right" vertical="center" shrinkToFit="1"/>
    </xf>
    <xf numFmtId="0" fontId="35" fillId="0" borderId="163" xfId="7" applyFont="1" applyBorder="1" applyAlignment="1">
      <alignment horizontal="right" vertical="center" shrinkToFit="1"/>
    </xf>
    <xf numFmtId="0" fontId="53" fillId="0" borderId="161" xfId="7" applyFont="1" applyBorder="1" applyAlignment="1">
      <alignment horizontal="right" vertical="center" shrinkToFit="1"/>
    </xf>
    <xf numFmtId="0" fontId="53" fillId="0" borderId="164" xfId="7" applyFont="1" applyBorder="1" applyAlignment="1">
      <alignment horizontal="right" vertical="center" shrinkToFit="1"/>
    </xf>
    <xf numFmtId="0" fontId="53" fillId="0" borderId="163" xfId="7" applyFont="1" applyBorder="1" applyAlignment="1">
      <alignment horizontal="right" vertical="center" shrinkToFit="1"/>
    </xf>
    <xf numFmtId="0" fontId="35" fillId="0" borderId="97" xfId="7" applyFont="1" applyBorder="1" applyAlignment="1" applyProtection="1">
      <alignment vertical="center" shrinkToFit="1"/>
      <protection locked="0"/>
    </xf>
    <xf numFmtId="0" fontId="53" fillId="0" borderId="21" xfId="7" applyFont="1" applyBorder="1" applyAlignment="1" applyProtection="1">
      <alignment vertical="center" wrapText="1"/>
      <protection locked="0"/>
    </xf>
    <xf numFmtId="0" fontId="2" fillId="0" borderId="120" xfId="7" applyBorder="1" applyAlignment="1">
      <alignment vertical="center" shrinkToFit="1"/>
    </xf>
    <xf numFmtId="0" fontId="52" fillId="0" borderId="165" xfId="7" applyFont="1" applyBorder="1" applyAlignment="1" applyProtection="1">
      <alignment horizontal="center" vertical="center" shrinkToFit="1"/>
      <protection locked="0"/>
    </xf>
    <xf numFmtId="0" fontId="33" fillId="0" borderId="92" xfId="7" applyFont="1" applyBorder="1" applyAlignment="1" applyProtection="1">
      <alignment horizontal="center" vertical="center" shrinkToFit="1"/>
      <protection locked="0"/>
    </xf>
    <xf numFmtId="0" fontId="35" fillId="0" borderId="25" xfId="7" applyFont="1" applyBorder="1" applyAlignment="1" applyProtection="1">
      <alignment horizontal="center" vertical="center" shrinkToFit="1"/>
      <protection locked="0"/>
    </xf>
    <xf numFmtId="0" fontId="35" fillId="0" borderId="24" xfId="7" applyFont="1" applyBorder="1" applyAlignment="1">
      <alignment horizontal="right" vertical="center" shrinkToFit="1"/>
    </xf>
    <xf numFmtId="0" fontId="35" fillId="0" borderId="166" xfId="7" applyFont="1" applyBorder="1" applyAlignment="1">
      <alignment horizontal="right" vertical="center" shrinkToFit="1"/>
    </xf>
    <xf numFmtId="0" fontId="53" fillId="0" borderId="165" xfId="7" applyFont="1" applyBorder="1" applyAlignment="1">
      <alignment horizontal="right" vertical="center" shrinkToFit="1"/>
    </xf>
    <xf numFmtId="0" fontId="53" fillId="0" borderId="167" xfId="7" applyFont="1" applyBorder="1" applyAlignment="1">
      <alignment horizontal="right" vertical="center" shrinkToFit="1"/>
    </xf>
    <xf numFmtId="0" fontId="53" fillId="0" borderId="166" xfId="7" applyFont="1" applyBorder="1" applyAlignment="1">
      <alignment horizontal="right" vertical="center" shrinkToFit="1"/>
    </xf>
    <xf numFmtId="0" fontId="35" fillId="0" borderId="24" xfId="7" applyFont="1" applyBorder="1" applyAlignment="1" applyProtection="1">
      <alignment vertical="center" shrinkToFit="1"/>
      <protection locked="0"/>
    </xf>
    <xf numFmtId="0" fontId="53" fillId="0" borderId="92" xfId="7" applyFont="1" applyBorder="1" applyAlignment="1" applyProtection="1">
      <alignment vertical="center" wrapText="1"/>
      <protection locked="0"/>
    </xf>
    <xf numFmtId="0" fontId="2" fillId="0" borderId="168" xfId="7" applyBorder="1" applyAlignment="1">
      <alignment vertical="center" shrinkToFit="1"/>
    </xf>
    <xf numFmtId="0" fontId="52" fillId="0" borderId="169" xfId="7" applyFont="1" applyBorder="1" applyAlignment="1" applyProtection="1">
      <alignment horizontal="center" vertical="center" shrinkToFit="1"/>
      <protection locked="0"/>
    </xf>
    <xf numFmtId="0" fontId="35" fillId="0" borderId="139" xfId="7" applyFont="1" applyBorder="1" applyAlignment="1" applyProtection="1">
      <alignment horizontal="center" vertical="center" shrinkToFit="1"/>
      <protection locked="0"/>
    </xf>
    <xf numFmtId="0" fontId="35" fillId="0" borderId="153" xfId="7" applyFont="1" applyBorder="1" applyAlignment="1">
      <alignment horizontal="right" vertical="center" shrinkToFit="1"/>
    </xf>
    <xf numFmtId="0" fontId="53" fillId="0" borderId="169" xfId="7" applyFont="1" applyBorder="1" applyAlignment="1">
      <alignment horizontal="right" vertical="center" shrinkToFit="1"/>
    </xf>
    <xf numFmtId="0" fontId="53" fillId="0" borderId="170" xfId="7" applyFont="1" applyBorder="1" applyAlignment="1">
      <alignment horizontal="right" vertical="center" shrinkToFit="1"/>
    </xf>
    <xf numFmtId="0" fontId="53" fillId="0" borderId="153" xfId="7" applyFont="1" applyBorder="1" applyAlignment="1">
      <alignment horizontal="right" vertical="center" shrinkToFit="1"/>
    </xf>
    <xf numFmtId="0" fontId="35" fillId="0" borderId="3" xfId="7" applyFont="1" applyBorder="1" applyAlignment="1" applyProtection="1">
      <alignment vertical="center" shrinkToFit="1"/>
      <protection locked="0"/>
    </xf>
    <xf numFmtId="0" fontId="53" fillId="0" borderId="139" xfId="7" applyFont="1" applyBorder="1" applyAlignment="1" applyProtection="1">
      <alignment vertical="center" wrapText="1"/>
      <protection locked="0"/>
    </xf>
    <xf numFmtId="0" fontId="2" fillId="0" borderId="154" xfId="7" applyBorder="1" applyAlignment="1">
      <alignment shrinkToFit="1"/>
    </xf>
    <xf numFmtId="179" fontId="54" fillId="0" borderId="7" xfId="7" applyNumberFormat="1" applyFont="1" applyBorder="1" applyAlignment="1" applyProtection="1">
      <alignment horizontal="center" shrinkToFit="1"/>
      <protection locked="0"/>
    </xf>
    <xf numFmtId="179" fontId="54" fillId="0" borderId="123" xfId="7" applyNumberFormat="1" applyFont="1" applyBorder="1" applyAlignment="1" applyProtection="1">
      <alignment horizontal="center" shrinkToFit="1"/>
      <protection locked="0"/>
    </xf>
    <xf numFmtId="0" fontId="54" fillId="0" borderId="171" xfId="7" applyFont="1" applyBorder="1" applyAlignment="1" applyProtection="1">
      <alignment horizontal="right" shrinkToFit="1"/>
      <protection locked="0"/>
    </xf>
    <xf numFmtId="0" fontId="54" fillId="0" borderId="172" xfId="7" applyFont="1" applyBorder="1" applyAlignment="1">
      <alignment horizontal="center" shrinkToFit="1"/>
    </xf>
    <xf numFmtId="0" fontId="54" fillId="0" borderId="173" xfId="7" applyFont="1" applyBorder="1" applyAlignment="1">
      <alignment horizontal="center" shrinkToFit="1"/>
    </xf>
    <xf numFmtId="0" fontId="54" fillId="0" borderId="174" xfId="7" applyFont="1" applyBorder="1" applyAlignment="1">
      <alignment horizontal="center" shrinkToFit="1"/>
    </xf>
    <xf numFmtId="0" fontId="34" fillId="0" borderId="172" xfId="7" applyFont="1" applyBorder="1" applyAlignment="1">
      <alignment shrinkToFit="1"/>
    </xf>
    <xf numFmtId="0" fontId="53" fillId="0" borderId="123" xfId="7" applyFont="1" applyBorder="1"/>
    <xf numFmtId="0" fontId="13" fillId="0" borderId="0" xfId="7" applyFont="1" applyAlignment="1">
      <alignment vertical="center"/>
    </xf>
    <xf numFmtId="0" fontId="15" fillId="0" borderId="1" xfId="7" applyFont="1" applyBorder="1" applyAlignment="1" applyProtection="1">
      <alignment horizontal="center" vertical="center"/>
      <protection locked="0"/>
    </xf>
    <xf numFmtId="0" fontId="14" fillId="0" borderId="0" xfId="7" applyFont="1"/>
    <xf numFmtId="0" fontId="13" fillId="0" borderId="0" xfId="7" applyFont="1"/>
    <xf numFmtId="0" fontId="15" fillId="0" borderId="0" xfId="7" applyFont="1" applyAlignment="1">
      <alignment vertical="center"/>
    </xf>
    <xf numFmtId="0" fontId="55" fillId="0" borderId="1" xfId="7" applyFont="1" applyBorder="1" applyAlignment="1">
      <alignment horizontal="center" vertical="center"/>
    </xf>
    <xf numFmtId="0" fontId="13" fillId="0" borderId="11" xfId="7" applyFont="1" applyBorder="1" applyAlignment="1">
      <alignment horizontal="center" vertical="center"/>
    </xf>
    <xf numFmtId="0" fontId="13" fillId="0" borderId="12" xfId="7" applyFont="1" applyBorder="1" applyAlignment="1">
      <alignment horizontal="center" vertical="center"/>
    </xf>
    <xf numFmtId="0" fontId="13" fillId="0" borderId="13" xfId="7" applyFont="1" applyBorder="1" applyAlignment="1">
      <alignment horizontal="center" vertical="center"/>
    </xf>
    <xf numFmtId="0" fontId="13" fillId="0" borderId="14" xfId="7" applyFont="1" applyBorder="1" applyAlignment="1">
      <alignment horizontal="center" vertical="center"/>
    </xf>
    <xf numFmtId="0" fontId="13" fillId="0" borderId="15" xfId="7" applyFont="1" applyBorder="1" applyAlignment="1" applyProtection="1">
      <alignment horizontal="center" vertical="center"/>
      <protection locked="0"/>
    </xf>
    <xf numFmtId="0" fontId="13" fillId="0" borderId="15" xfId="7" applyFont="1" applyBorder="1" applyAlignment="1" applyProtection="1">
      <alignment horizontal="left" vertical="center"/>
      <protection locked="0"/>
    </xf>
    <xf numFmtId="0" fontId="13" fillId="0" borderId="16" xfId="7" applyFont="1" applyBorder="1" applyAlignment="1" applyProtection="1">
      <alignment horizontal="center" vertical="center"/>
      <protection locked="0"/>
    </xf>
    <xf numFmtId="0" fontId="13" fillId="0" borderId="17" xfId="7" applyFont="1" applyBorder="1" applyAlignment="1">
      <alignment horizontal="center" vertical="center"/>
    </xf>
    <xf numFmtId="0" fontId="13" fillId="0" borderId="18" xfId="7" applyFont="1" applyBorder="1" applyAlignment="1" applyProtection="1">
      <alignment horizontal="center" vertical="center"/>
      <protection locked="0"/>
    </xf>
    <xf numFmtId="0" fontId="13" fillId="0" borderId="18" xfId="7" applyFont="1" applyBorder="1" applyAlignment="1" applyProtection="1">
      <alignment horizontal="left" vertical="center"/>
      <protection locked="0"/>
    </xf>
    <xf numFmtId="0" fontId="13" fillId="0" borderId="19" xfId="7" applyFont="1" applyBorder="1" applyAlignment="1" applyProtection="1">
      <alignment horizontal="center" vertical="center"/>
      <protection locked="0"/>
    </xf>
    <xf numFmtId="0" fontId="13" fillId="0" borderId="0" xfId="7" applyFont="1" applyAlignment="1">
      <alignment horizontal="center" vertical="center"/>
    </xf>
    <xf numFmtId="0" fontId="13" fillId="0" borderId="0" xfId="7" applyFont="1" applyAlignment="1">
      <alignment horizontal="left" vertical="center" wrapText="1"/>
    </xf>
    <xf numFmtId="0" fontId="13" fillId="0" borderId="0" xfId="7" applyFont="1" applyAlignment="1">
      <alignment vertical="center" wrapText="1"/>
    </xf>
    <xf numFmtId="0" fontId="56" fillId="0" borderId="0" xfId="8" applyFont="1" applyAlignment="1">
      <alignment horizontal="center" vertical="center"/>
    </xf>
    <xf numFmtId="0" fontId="1" fillId="0" borderId="0" xfId="8">
      <alignment vertical="center"/>
    </xf>
    <xf numFmtId="0" fontId="58" fillId="0" borderId="0" xfId="8" applyFont="1" applyAlignment="1">
      <alignment horizontal="center" vertical="center"/>
    </xf>
    <xf numFmtId="0" fontId="59" fillId="0" borderId="0" xfId="8" applyFont="1">
      <alignment vertical="center"/>
    </xf>
    <xf numFmtId="180" fontId="1" fillId="0" borderId="0" xfId="8" applyNumberFormat="1" applyAlignment="1">
      <alignment horizontal="center" vertical="center"/>
    </xf>
    <xf numFmtId="181" fontId="1" fillId="0" borderId="1" xfId="8" applyNumberFormat="1" applyBorder="1" applyAlignment="1">
      <alignment horizontal="center" vertical="center"/>
    </xf>
    <xf numFmtId="0" fontId="1" fillId="0" borderId="4" xfId="8" applyBorder="1">
      <alignment vertical="center"/>
    </xf>
    <xf numFmtId="0" fontId="1" fillId="0" borderId="26" xfId="8" applyBorder="1">
      <alignment vertical="center"/>
    </xf>
    <xf numFmtId="0" fontId="1" fillId="0" borderId="26" xfId="8" applyBorder="1" applyAlignment="1">
      <alignment horizontal="center" vertical="center"/>
    </xf>
    <xf numFmtId="0" fontId="1" fillId="0" borderId="27" xfId="8" applyBorder="1" applyAlignment="1">
      <alignment horizontal="center" vertical="center"/>
    </xf>
    <xf numFmtId="0" fontId="1" fillId="0" borderId="42" xfId="8" applyBorder="1">
      <alignment vertical="center"/>
    </xf>
    <xf numFmtId="0" fontId="48" fillId="0" borderId="42" xfId="8" applyFont="1" applyBorder="1">
      <alignment vertical="center"/>
    </xf>
    <xf numFmtId="182" fontId="1" fillId="0" borderId="20" xfId="8" applyNumberFormat="1" applyBorder="1">
      <alignment vertical="center"/>
    </xf>
    <xf numFmtId="182" fontId="1" fillId="0" borderId="2" xfId="8" applyNumberFormat="1" applyBorder="1">
      <alignment vertical="center"/>
    </xf>
    <xf numFmtId="182" fontId="60" fillId="0" borderId="21" xfId="8" applyNumberFormat="1" applyFont="1" applyBorder="1">
      <alignment vertical="center"/>
    </xf>
    <xf numFmtId="182" fontId="1" fillId="0" borderId="0" xfId="8" applyNumberFormat="1">
      <alignment vertical="center"/>
    </xf>
    <xf numFmtId="182" fontId="1" fillId="0" borderId="22" xfId="8" applyNumberFormat="1" applyBorder="1">
      <alignment vertical="center"/>
    </xf>
    <xf numFmtId="182" fontId="60" fillId="0" borderId="23" xfId="8" applyNumberFormat="1" applyFont="1" applyBorder="1">
      <alignment vertical="center"/>
    </xf>
    <xf numFmtId="182" fontId="1" fillId="0" borderId="24" xfId="8" applyNumberFormat="1" applyBorder="1">
      <alignment vertical="center"/>
    </xf>
    <xf numFmtId="182" fontId="1" fillId="0" borderId="1" xfId="8" applyNumberFormat="1" applyBorder="1">
      <alignment vertical="center"/>
    </xf>
    <xf numFmtId="182" fontId="60" fillId="0" borderId="25" xfId="8" applyNumberFormat="1" applyFont="1" applyBorder="1">
      <alignment vertical="center"/>
    </xf>
    <xf numFmtId="182" fontId="60" fillId="0" borderId="0" xfId="8" applyNumberFormat="1" applyFont="1">
      <alignment vertical="center"/>
    </xf>
    <xf numFmtId="180" fontId="1" fillId="0" borderId="0" xfId="8" applyNumberFormat="1" applyAlignment="1">
      <alignment horizontal="center"/>
    </xf>
    <xf numFmtId="181" fontId="1" fillId="0" borderId="1" xfId="8" applyNumberFormat="1" applyBorder="1" applyAlignment="1">
      <alignment horizontal="center"/>
    </xf>
  </cellXfs>
  <cellStyles count="9">
    <cellStyle name="桁区切り" xfId="1" builtinId="6"/>
    <cellStyle name="桁区切り 2" xfId="2" xr:uid="{00000000-0005-0000-0000-000001000000}"/>
    <cellStyle name="標準" xfId="0" builtinId="0"/>
    <cellStyle name="標準 2" xfId="3" xr:uid="{00000000-0005-0000-0000-000003000000}"/>
    <cellStyle name="標準 2 2" xfId="7" xr:uid="{347F2E32-B0BC-4550-A880-EE0D0E2E2992}"/>
    <cellStyle name="標準 3" xfId="4" xr:uid="{00000000-0005-0000-0000-000004000000}"/>
    <cellStyle name="標準 4" xfId="5" xr:uid="{00000000-0005-0000-0000-000005000000}"/>
    <cellStyle name="標準 5" xfId="6" xr:uid="{00000000-0005-0000-0000-000006000000}"/>
    <cellStyle name="標準 6" xfId="8" xr:uid="{F829E965-A91F-4D17-A32A-F56F059025E2}"/>
  </cellStyles>
  <dxfs count="162">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9</xdr:col>
      <xdr:colOff>21595</xdr:colOff>
      <xdr:row>18</xdr:row>
      <xdr:rowOff>28266</xdr:rowOff>
    </xdr:from>
    <xdr:to>
      <xdr:col>12</xdr:col>
      <xdr:colOff>103908</xdr:colOff>
      <xdr:row>18</xdr:row>
      <xdr:rowOff>329263</xdr:rowOff>
    </xdr:to>
    <xdr:sp macro="" textlink="">
      <xdr:nvSpPr>
        <xdr:cNvPr id="6" name="大かっこ 5">
          <a:extLst>
            <a:ext uri="{FF2B5EF4-FFF2-40B4-BE49-F238E27FC236}">
              <a16:creationId xmlns:a16="http://schemas.microsoft.com/office/drawing/2014/main" id="{00000000-0008-0000-0000-000006000000}"/>
            </a:ext>
          </a:extLst>
        </xdr:cNvPr>
        <xdr:cNvSpPr/>
      </xdr:nvSpPr>
      <xdr:spPr>
        <a:xfrm>
          <a:off x="4991913" y="4201948"/>
          <a:ext cx="1363859" cy="300997"/>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9</xdr:col>
      <xdr:colOff>30256</xdr:colOff>
      <xdr:row>19</xdr:row>
      <xdr:rowOff>31885</xdr:rowOff>
    </xdr:from>
    <xdr:to>
      <xdr:col>11</xdr:col>
      <xdr:colOff>103909</xdr:colOff>
      <xdr:row>19</xdr:row>
      <xdr:rowOff>319885</xdr:rowOff>
    </xdr:to>
    <xdr:sp macro="" textlink="">
      <xdr:nvSpPr>
        <xdr:cNvPr id="8" name="大かっこ 7">
          <a:extLst>
            <a:ext uri="{FF2B5EF4-FFF2-40B4-BE49-F238E27FC236}">
              <a16:creationId xmlns:a16="http://schemas.microsoft.com/office/drawing/2014/main" id="{00000000-0008-0000-0000-000008000000}"/>
            </a:ext>
          </a:extLst>
        </xdr:cNvPr>
        <xdr:cNvSpPr/>
      </xdr:nvSpPr>
      <xdr:spPr>
        <a:xfrm>
          <a:off x="5000574" y="4543271"/>
          <a:ext cx="1034812" cy="288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9</xdr:col>
      <xdr:colOff>30256</xdr:colOff>
      <xdr:row>20</xdr:row>
      <xdr:rowOff>24092</xdr:rowOff>
    </xdr:from>
    <xdr:to>
      <xdr:col>11</xdr:col>
      <xdr:colOff>103909</xdr:colOff>
      <xdr:row>20</xdr:row>
      <xdr:rowOff>312092</xdr:rowOff>
    </xdr:to>
    <xdr:sp macro="" textlink="">
      <xdr:nvSpPr>
        <xdr:cNvPr id="9" name="大かっこ 8">
          <a:extLst>
            <a:ext uri="{FF2B5EF4-FFF2-40B4-BE49-F238E27FC236}">
              <a16:creationId xmlns:a16="http://schemas.microsoft.com/office/drawing/2014/main" id="{00000000-0008-0000-0000-000009000000}"/>
            </a:ext>
          </a:extLst>
        </xdr:cNvPr>
        <xdr:cNvSpPr/>
      </xdr:nvSpPr>
      <xdr:spPr>
        <a:xfrm>
          <a:off x="5000574" y="4873183"/>
          <a:ext cx="1034812" cy="288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9</xdr:col>
      <xdr:colOff>28575</xdr:colOff>
      <xdr:row>21</xdr:row>
      <xdr:rowOff>31886</xdr:rowOff>
    </xdr:from>
    <xdr:to>
      <xdr:col>11</xdr:col>
      <xdr:colOff>112568</xdr:colOff>
      <xdr:row>21</xdr:row>
      <xdr:rowOff>319886</xdr:rowOff>
    </xdr:to>
    <xdr:sp macro="" textlink="">
      <xdr:nvSpPr>
        <xdr:cNvPr id="10" name="大かっこ 9">
          <a:extLst>
            <a:ext uri="{FF2B5EF4-FFF2-40B4-BE49-F238E27FC236}">
              <a16:creationId xmlns:a16="http://schemas.microsoft.com/office/drawing/2014/main" id="{00000000-0008-0000-0000-00000A000000}"/>
            </a:ext>
          </a:extLst>
        </xdr:cNvPr>
        <xdr:cNvSpPr/>
      </xdr:nvSpPr>
      <xdr:spPr>
        <a:xfrm>
          <a:off x="4998893" y="5218681"/>
          <a:ext cx="1045152" cy="2880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twoCellAnchor>
    <xdr:from>
      <xdr:col>0</xdr:col>
      <xdr:colOff>349251</xdr:colOff>
      <xdr:row>36</xdr:row>
      <xdr:rowOff>79375</xdr:rowOff>
    </xdr:from>
    <xdr:to>
      <xdr:col>9</xdr:col>
      <xdr:colOff>612776</xdr:colOff>
      <xdr:row>41</xdr:row>
      <xdr:rowOff>120431</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49251" y="9308772"/>
          <a:ext cx="5026025" cy="993556"/>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nSpc>
              <a:spcPts val="1500"/>
            </a:lnSpc>
          </a:pPr>
          <a:r>
            <a:rPr kumimoji="1" lang="en-US" altLang="ja-JP" sz="1100">
              <a:latin typeface="+mn-ea"/>
              <a:ea typeface="+mn-ea"/>
            </a:rPr>
            <a:t>※</a:t>
          </a:r>
          <a:r>
            <a:rPr kumimoji="1" lang="ja-JP" altLang="en-US" sz="1100">
              <a:latin typeface="+mn-ea"/>
              <a:ea typeface="+mn-ea"/>
            </a:rPr>
            <a:t>その他の書類は</a:t>
          </a:r>
          <a:r>
            <a:rPr kumimoji="1" lang="ja-JP" altLang="en-US" sz="1200" b="1" u="sng">
              <a:latin typeface="+mn-ea"/>
              <a:ea typeface="+mn-ea"/>
            </a:rPr>
            <a:t>提出不要</a:t>
          </a:r>
          <a:r>
            <a:rPr kumimoji="1" lang="ja-JP" altLang="en-US" sz="1100">
              <a:latin typeface="+mn-ea"/>
              <a:ea typeface="+mn-ea"/>
            </a:rPr>
            <a:t>です。活動に合わせてご活用ください。</a:t>
          </a:r>
          <a:endParaRPr kumimoji="1" lang="en-US" altLang="ja-JP" sz="1100">
            <a:latin typeface="+mn-ea"/>
            <a:ea typeface="+mn-ea"/>
          </a:endParaRPr>
        </a:p>
        <a:p>
          <a:pPr>
            <a:lnSpc>
              <a:spcPts val="1300"/>
            </a:lnSpc>
          </a:pPr>
          <a:r>
            <a:rPr kumimoji="1" lang="ja-JP" altLang="en-US" sz="1100">
              <a:latin typeface="+mn-ea"/>
              <a:ea typeface="+mn-ea"/>
            </a:rPr>
            <a:t>　　① 「グループ援助活動」実施計画カレンダー</a:t>
          </a:r>
          <a:endParaRPr kumimoji="1" lang="en-US" altLang="ja-JP" sz="1100">
            <a:latin typeface="+mn-ea"/>
            <a:ea typeface="+mn-ea"/>
          </a:endParaRPr>
        </a:p>
        <a:p>
          <a:pPr>
            <a:lnSpc>
              <a:spcPts val="1300"/>
            </a:lnSpc>
          </a:pPr>
          <a:r>
            <a:rPr kumimoji="1" lang="ja-JP" altLang="en-US" sz="1100">
              <a:latin typeface="+mn-ea"/>
              <a:ea typeface="+mn-ea"/>
            </a:rPr>
            <a:t>　　② 「お元気ですか訪問活動」実施計画</a:t>
          </a:r>
          <a:r>
            <a:rPr kumimoji="1" lang="en-US" altLang="ja-JP" sz="1100">
              <a:latin typeface="+mn-ea"/>
              <a:ea typeface="+mn-ea"/>
            </a:rPr>
            <a:t>《</a:t>
          </a:r>
          <a:r>
            <a:rPr kumimoji="1" lang="ja-JP" altLang="en-US" sz="1100">
              <a:latin typeface="+mn-ea"/>
              <a:ea typeface="+mn-ea"/>
            </a:rPr>
            <a:t>対象予定者一覧</a:t>
          </a:r>
          <a:r>
            <a:rPr kumimoji="1" lang="en-US" altLang="ja-JP" sz="1100">
              <a:latin typeface="+mn-ea"/>
              <a:ea typeface="+mn-ea"/>
            </a:rPr>
            <a:t>》</a:t>
          </a:r>
        </a:p>
        <a:p>
          <a:pPr>
            <a:lnSpc>
              <a:spcPts val="1300"/>
            </a:lnSpc>
          </a:pPr>
          <a:r>
            <a:rPr kumimoji="1" lang="ja-JP" altLang="en-US" sz="1100">
              <a:latin typeface="+mn-ea"/>
              <a:ea typeface="+mn-ea"/>
            </a:rPr>
            <a:t>　　③ ボランティア名簿</a:t>
          </a:r>
          <a:endParaRPr kumimoji="1" lang="en-US" altLang="ja-JP" sz="1100">
            <a:latin typeface="+mn-ea"/>
            <a:ea typeface="+mn-ea"/>
          </a:endParaRPr>
        </a:p>
      </xdr:txBody>
    </xdr:sp>
    <xdr:clientData/>
  </xdr:twoCellAnchor>
  <xdr:twoCellAnchor>
    <xdr:from>
      <xdr:col>9</xdr:col>
      <xdr:colOff>5485</xdr:colOff>
      <xdr:row>16</xdr:row>
      <xdr:rowOff>11230</xdr:rowOff>
    </xdr:from>
    <xdr:to>
      <xdr:col>16</xdr:col>
      <xdr:colOff>133349</xdr:colOff>
      <xdr:row>18</xdr:row>
      <xdr:rowOff>3805</xdr:rowOff>
    </xdr:to>
    <xdr:sp macro="" textlink="">
      <xdr:nvSpPr>
        <xdr:cNvPr id="13" name="大かっこ 12">
          <a:extLst>
            <a:ext uri="{FF2B5EF4-FFF2-40B4-BE49-F238E27FC236}">
              <a16:creationId xmlns:a16="http://schemas.microsoft.com/office/drawing/2014/main" id="{00000000-0008-0000-0000-00000D000000}"/>
            </a:ext>
          </a:extLst>
        </xdr:cNvPr>
        <xdr:cNvSpPr/>
      </xdr:nvSpPr>
      <xdr:spPr>
        <a:xfrm>
          <a:off x="4975803" y="3734639"/>
          <a:ext cx="2543751" cy="442848"/>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297658</xdr:colOff>
      <xdr:row>1</xdr:row>
      <xdr:rowOff>61912</xdr:rowOff>
    </xdr:from>
    <xdr:to>
      <xdr:col>20</xdr:col>
      <xdr:colOff>247650</xdr:colOff>
      <xdr:row>5</xdr:row>
      <xdr:rowOff>142874</xdr:rowOff>
    </xdr:to>
    <xdr:sp macro="" textlink="">
      <xdr:nvSpPr>
        <xdr:cNvPr id="2" name="テキスト ボックス 1">
          <a:extLst>
            <a:ext uri="{FF2B5EF4-FFF2-40B4-BE49-F238E27FC236}">
              <a16:creationId xmlns:a16="http://schemas.microsoft.com/office/drawing/2014/main" id="{3EB9B257-A0C4-4E57-8F93-94A58BCD9B7B}"/>
            </a:ext>
          </a:extLst>
        </xdr:cNvPr>
        <xdr:cNvSpPr txBox="1"/>
      </xdr:nvSpPr>
      <xdr:spPr>
        <a:xfrm>
          <a:off x="4088608" y="633412"/>
          <a:ext cx="2001042" cy="862012"/>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実施計画の作成などにご活用ください。</a:t>
          </a:r>
          <a:endParaRPr lang="ja-JP" altLang="ja-JP" sz="1000">
            <a:latin typeface="+mn-ea"/>
            <a:ea typeface="+mn-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297658</xdr:colOff>
      <xdr:row>1</xdr:row>
      <xdr:rowOff>61913</xdr:rowOff>
    </xdr:from>
    <xdr:to>
      <xdr:col>20</xdr:col>
      <xdr:colOff>247650</xdr:colOff>
      <xdr:row>5</xdr:row>
      <xdr:rowOff>127000</xdr:rowOff>
    </xdr:to>
    <xdr:sp macro="" textlink="">
      <xdr:nvSpPr>
        <xdr:cNvPr id="2" name="テキスト ボックス 1">
          <a:extLst>
            <a:ext uri="{FF2B5EF4-FFF2-40B4-BE49-F238E27FC236}">
              <a16:creationId xmlns:a16="http://schemas.microsoft.com/office/drawing/2014/main" id="{12546B41-16BD-437D-93C1-C8A9D41248B5}"/>
            </a:ext>
          </a:extLst>
        </xdr:cNvPr>
        <xdr:cNvSpPr txBox="1"/>
      </xdr:nvSpPr>
      <xdr:spPr>
        <a:xfrm>
          <a:off x="4088608" y="633413"/>
          <a:ext cx="2001042" cy="846137"/>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実施計画の作成などにご活用ください。</a:t>
          </a:r>
          <a:endParaRPr lang="ja-JP" altLang="ja-JP" sz="1000">
            <a:latin typeface="+mn-ea"/>
            <a:ea typeface="+mn-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297658</xdr:colOff>
      <xdr:row>1</xdr:row>
      <xdr:rowOff>61913</xdr:rowOff>
    </xdr:from>
    <xdr:to>
      <xdr:col>20</xdr:col>
      <xdr:colOff>247650</xdr:colOff>
      <xdr:row>5</xdr:row>
      <xdr:rowOff>95250</xdr:rowOff>
    </xdr:to>
    <xdr:sp macro="" textlink="">
      <xdr:nvSpPr>
        <xdr:cNvPr id="2" name="テキスト ボックス 1">
          <a:extLst>
            <a:ext uri="{FF2B5EF4-FFF2-40B4-BE49-F238E27FC236}">
              <a16:creationId xmlns:a16="http://schemas.microsoft.com/office/drawing/2014/main" id="{9436405F-6B04-405A-91FA-9B683687DADB}"/>
            </a:ext>
          </a:extLst>
        </xdr:cNvPr>
        <xdr:cNvSpPr txBox="1"/>
      </xdr:nvSpPr>
      <xdr:spPr>
        <a:xfrm>
          <a:off x="4088608" y="633413"/>
          <a:ext cx="2001042" cy="814387"/>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実施計画の作成などにご活用ください。</a:t>
          </a:r>
          <a:endParaRPr lang="ja-JP" altLang="ja-JP" sz="1000">
            <a:latin typeface="+mn-ea"/>
            <a:ea typeface="+mn-ea"/>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307183</xdr:colOff>
      <xdr:row>1</xdr:row>
      <xdr:rowOff>61913</xdr:rowOff>
    </xdr:from>
    <xdr:to>
      <xdr:col>20</xdr:col>
      <xdr:colOff>247650</xdr:colOff>
      <xdr:row>4</xdr:row>
      <xdr:rowOff>76200</xdr:rowOff>
    </xdr:to>
    <xdr:sp macro="" textlink="">
      <xdr:nvSpPr>
        <xdr:cNvPr id="2" name="テキスト ボックス 1">
          <a:extLst>
            <a:ext uri="{FF2B5EF4-FFF2-40B4-BE49-F238E27FC236}">
              <a16:creationId xmlns:a16="http://schemas.microsoft.com/office/drawing/2014/main" id="{1B37F20E-3428-408B-B43C-1C27675EFC4E}"/>
            </a:ext>
          </a:extLst>
        </xdr:cNvPr>
        <xdr:cNvSpPr txBox="1"/>
      </xdr:nvSpPr>
      <xdr:spPr>
        <a:xfrm>
          <a:off x="4091783" y="633413"/>
          <a:ext cx="1997867" cy="661987"/>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実施計画の作成などにご活用ください。</a:t>
          </a:r>
          <a:endParaRPr lang="ja-JP" altLang="ja-JP" sz="1000">
            <a:latin typeface="+mn-ea"/>
            <a:ea typeface="+mn-ea"/>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297658</xdr:colOff>
      <xdr:row>1</xdr:row>
      <xdr:rowOff>61913</xdr:rowOff>
    </xdr:from>
    <xdr:to>
      <xdr:col>20</xdr:col>
      <xdr:colOff>247650</xdr:colOff>
      <xdr:row>5</xdr:row>
      <xdr:rowOff>95250</xdr:rowOff>
    </xdr:to>
    <xdr:sp macro="" textlink="">
      <xdr:nvSpPr>
        <xdr:cNvPr id="2" name="テキスト ボックス 1">
          <a:extLst>
            <a:ext uri="{FF2B5EF4-FFF2-40B4-BE49-F238E27FC236}">
              <a16:creationId xmlns:a16="http://schemas.microsoft.com/office/drawing/2014/main" id="{5571DE4E-05AB-493F-847D-1814FDBD803A}"/>
            </a:ext>
          </a:extLst>
        </xdr:cNvPr>
        <xdr:cNvSpPr txBox="1"/>
      </xdr:nvSpPr>
      <xdr:spPr>
        <a:xfrm>
          <a:off x="4088608" y="633413"/>
          <a:ext cx="2001042" cy="814387"/>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実施計画の作成などにご活用ください。</a:t>
          </a:r>
          <a:endParaRPr lang="ja-JP" altLang="ja-JP" sz="1000">
            <a:latin typeface="+mn-ea"/>
            <a:ea typeface="+mn-ea"/>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297658</xdr:colOff>
      <xdr:row>1</xdr:row>
      <xdr:rowOff>61912</xdr:rowOff>
    </xdr:from>
    <xdr:to>
      <xdr:col>20</xdr:col>
      <xdr:colOff>247650</xdr:colOff>
      <xdr:row>5</xdr:row>
      <xdr:rowOff>79374</xdr:rowOff>
    </xdr:to>
    <xdr:sp macro="" textlink="">
      <xdr:nvSpPr>
        <xdr:cNvPr id="2" name="テキスト ボックス 1">
          <a:extLst>
            <a:ext uri="{FF2B5EF4-FFF2-40B4-BE49-F238E27FC236}">
              <a16:creationId xmlns:a16="http://schemas.microsoft.com/office/drawing/2014/main" id="{FD765ABC-02C9-46E0-AD5A-B495A0ED3D25}"/>
            </a:ext>
          </a:extLst>
        </xdr:cNvPr>
        <xdr:cNvSpPr txBox="1"/>
      </xdr:nvSpPr>
      <xdr:spPr>
        <a:xfrm>
          <a:off x="4088608" y="633412"/>
          <a:ext cx="2001042" cy="798512"/>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実施計画の作成などにご活用ください。</a:t>
          </a:r>
          <a:endParaRPr lang="ja-JP" altLang="ja-JP" sz="1000">
            <a:latin typeface="+mn-ea"/>
            <a:ea typeface="+mn-ea"/>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63500</xdr:colOff>
      <xdr:row>0</xdr:row>
      <xdr:rowOff>47626</xdr:rowOff>
    </xdr:from>
    <xdr:to>
      <xdr:col>14</xdr:col>
      <xdr:colOff>88713</xdr:colOff>
      <xdr:row>1</xdr:row>
      <xdr:rowOff>127001</xdr:rowOff>
    </xdr:to>
    <xdr:sp macro="" textlink="">
      <xdr:nvSpPr>
        <xdr:cNvPr id="6" name="テキスト ボックス 5">
          <a:extLst>
            <a:ext uri="{FF2B5EF4-FFF2-40B4-BE49-F238E27FC236}">
              <a16:creationId xmlns:a16="http://schemas.microsoft.com/office/drawing/2014/main" id="{00000000-0008-0000-0700-000006000000}"/>
            </a:ext>
          </a:extLst>
        </xdr:cNvPr>
        <xdr:cNvSpPr txBox="1"/>
      </xdr:nvSpPr>
      <xdr:spPr>
        <a:xfrm>
          <a:off x="4921250" y="47626"/>
          <a:ext cx="1644463" cy="285750"/>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t"/>
        <a:lstStyle/>
        <a:p>
          <a:r>
            <a:rPr kumimoji="1" lang="ja-JP" altLang="en-US" sz="1100">
              <a:latin typeface="HGP創英角ｺﾞｼｯｸUB" pitchFamily="50" charset="-128"/>
              <a:ea typeface="HGP創英角ｺﾞｼｯｸUB" pitchFamily="50" charset="-128"/>
            </a:rPr>
            <a:t>平成２４年度　提出用</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31750</xdr:colOff>
          <xdr:row>6</xdr:row>
          <xdr:rowOff>38100</xdr:rowOff>
        </xdr:from>
        <xdr:to>
          <xdr:col>12</xdr:col>
          <xdr:colOff>114300</xdr:colOff>
          <xdr:row>7</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xdr:row>
          <xdr:rowOff>50800</xdr:rowOff>
        </xdr:from>
        <xdr:to>
          <xdr:col>18</xdr:col>
          <xdr:colOff>127000</xdr:colOff>
          <xdr:row>7</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6</xdr:row>
          <xdr:rowOff>38100</xdr:rowOff>
        </xdr:from>
        <xdr:to>
          <xdr:col>15</xdr:col>
          <xdr:colOff>133350</xdr:colOff>
          <xdr:row>7</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1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31750</xdr:colOff>
          <xdr:row>12</xdr:row>
          <xdr:rowOff>38100</xdr:rowOff>
        </xdr:from>
        <xdr:to>
          <xdr:col>12</xdr:col>
          <xdr:colOff>114300</xdr:colOff>
          <xdr:row>13</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1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xdr:row>
          <xdr:rowOff>50800</xdr:rowOff>
        </xdr:from>
        <xdr:to>
          <xdr:col>18</xdr:col>
          <xdr:colOff>127000</xdr:colOff>
          <xdr:row>13</xdr:row>
          <xdr:rowOff>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1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12</xdr:row>
          <xdr:rowOff>38100</xdr:rowOff>
        </xdr:from>
        <xdr:to>
          <xdr:col>15</xdr:col>
          <xdr:colOff>133350</xdr:colOff>
          <xdr:row>13</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1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31750</xdr:colOff>
          <xdr:row>15</xdr:row>
          <xdr:rowOff>38100</xdr:rowOff>
        </xdr:from>
        <xdr:to>
          <xdr:col>12</xdr:col>
          <xdr:colOff>114300</xdr:colOff>
          <xdr:row>16</xdr:row>
          <xdr:rowOff>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1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15</xdr:row>
          <xdr:rowOff>50800</xdr:rowOff>
        </xdr:from>
        <xdr:to>
          <xdr:col>18</xdr:col>
          <xdr:colOff>127000</xdr:colOff>
          <xdr:row>16</xdr:row>
          <xdr:rowOff>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1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15</xdr:row>
          <xdr:rowOff>38100</xdr:rowOff>
        </xdr:from>
        <xdr:to>
          <xdr:col>15</xdr:col>
          <xdr:colOff>133350</xdr:colOff>
          <xdr:row>16</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1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31750</xdr:colOff>
          <xdr:row>18</xdr:row>
          <xdr:rowOff>38100</xdr:rowOff>
        </xdr:from>
        <xdr:to>
          <xdr:col>12</xdr:col>
          <xdr:colOff>114300</xdr:colOff>
          <xdr:row>19</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1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50800</xdr:rowOff>
        </xdr:from>
        <xdr:to>
          <xdr:col>18</xdr:col>
          <xdr:colOff>127000</xdr:colOff>
          <xdr:row>19</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1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18</xdr:row>
          <xdr:rowOff>38100</xdr:rowOff>
        </xdr:from>
        <xdr:to>
          <xdr:col>15</xdr:col>
          <xdr:colOff>133350</xdr:colOff>
          <xdr:row>19</xdr:row>
          <xdr:rowOff>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1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31750</xdr:colOff>
          <xdr:row>9</xdr:row>
          <xdr:rowOff>38100</xdr:rowOff>
        </xdr:from>
        <xdr:to>
          <xdr:col>12</xdr:col>
          <xdr:colOff>114300</xdr:colOff>
          <xdr:row>10</xdr:row>
          <xdr:rowOff>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1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xdr:row>
          <xdr:rowOff>50800</xdr:rowOff>
        </xdr:from>
        <xdr:to>
          <xdr:col>18</xdr:col>
          <xdr:colOff>127000</xdr:colOff>
          <xdr:row>10</xdr:row>
          <xdr:rowOff>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1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9</xdr:row>
          <xdr:rowOff>38100</xdr:rowOff>
        </xdr:from>
        <xdr:to>
          <xdr:col>15</xdr:col>
          <xdr:colOff>133350</xdr:colOff>
          <xdr:row>10</xdr:row>
          <xdr:rowOff>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1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508000</xdr:colOff>
      <xdr:row>0</xdr:row>
      <xdr:rowOff>63500</xdr:rowOff>
    </xdr:from>
    <xdr:to>
      <xdr:col>5</xdr:col>
      <xdr:colOff>1247588</xdr:colOff>
      <xdr:row>1</xdr:row>
      <xdr:rowOff>111125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4857750" y="63500"/>
          <a:ext cx="1707963" cy="301625"/>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t"/>
        <a:lstStyle/>
        <a:p>
          <a:r>
            <a:rPr kumimoji="1" lang="ja-JP" altLang="en-US" sz="1100">
              <a:latin typeface="HGP創英角ｺﾞｼｯｸUB" pitchFamily="50" charset="-128"/>
              <a:ea typeface="HGP創英角ｺﾞｼｯｸUB" pitchFamily="50" charset="-128"/>
            </a:rPr>
            <a:t>平成２４年度　提出用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333376</xdr:colOff>
      <xdr:row>0</xdr:row>
      <xdr:rowOff>47625</xdr:rowOff>
    </xdr:from>
    <xdr:to>
      <xdr:col>7</xdr:col>
      <xdr:colOff>310963</xdr:colOff>
      <xdr:row>1</xdr:row>
      <xdr:rowOff>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203157" y="47625"/>
          <a:ext cx="1703994" cy="309563"/>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r>
            <a:rPr kumimoji="1" lang="ja-JP" altLang="en-US" sz="1100">
              <a:latin typeface="HGP創英角ｺﾞｼｯｸUB" pitchFamily="50" charset="-128"/>
              <a:ea typeface="HGP創英角ｺﾞｼｯｸUB" pitchFamily="50" charset="-128"/>
            </a:rPr>
            <a:t>令和７年度　申請書</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508002</xdr:colOff>
      <xdr:row>0</xdr:row>
      <xdr:rowOff>27782</xdr:rowOff>
    </xdr:from>
    <xdr:to>
      <xdr:col>5</xdr:col>
      <xdr:colOff>1247590</xdr:colOff>
      <xdr:row>1</xdr:row>
      <xdr:rowOff>75407</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841877" y="27782"/>
          <a:ext cx="1703994" cy="309563"/>
        </a:xfrm>
        <a:prstGeom prst="rect">
          <a:avLst/>
        </a:prstGeom>
        <a:ln>
          <a:prstDash val="sysDash"/>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r>
            <a:rPr kumimoji="1" lang="ja-JP" altLang="en-US" sz="1100">
              <a:latin typeface="HGP創英角ｺﾞｼｯｸUB" pitchFamily="50" charset="-128"/>
              <a:ea typeface="HGP創英角ｺﾞｼｯｸUB" pitchFamily="50" charset="-128"/>
            </a:rPr>
            <a:t>令和７年度　申請書</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20</xdr:row>
          <xdr:rowOff>19050</xdr:rowOff>
        </xdr:from>
        <xdr:to>
          <xdr:col>3</xdr:col>
          <xdr:colOff>76200</xdr:colOff>
          <xdr:row>21</xdr:row>
          <xdr:rowOff>12700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6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21</xdr:row>
          <xdr:rowOff>0</xdr:rowOff>
        </xdr:from>
        <xdr:to>
          <xdr:col>3</xdr:col>
          <xdr:colOff>76200</xdr:colOff>
          <xdr:row>21</xdr:row>
          <xdr:rowOff>209550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6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22</xdr:row>
          <xdr:rowOff>19050</xdr:rowOff>
        </xdr:from>
        <xdr:to>
          <xdr:col>3</xdr:col>
          <xdr:colOff>76200</xdr:colOff>
          <xdr:row>23</xdr:row>
          <xdr:rowOff>12700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6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23</xdr:row>
          <xdr:rowOff>19050</xdr:rowOff>
        </xdr:from>
        <xdr:to>
          <xdr:col>3</xdr:col>
          <xdr:colOff>76200</xdr:colOff>
          <xdr:row>24</xdr:row>
          <xdr:rowOff>12700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6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24</xdr:row>
          <xdr:rowOff>12700</xdr:rowOff>
        </xdr:from>
        <xdr:to>
          <xdr:col>3</xdr:col>
          <xdr:colOff>76200</xdr:colOff>
          <xdr:row>25</xdr:row>
          <xdr:rowOff>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6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31750</xdr:rowOff>
        </xdr:from>
        <xdr:to>
          <xdr:col>16</xdr:col>
          <xdr:colOff>114300</xdr:colOff>
          <xdr:row>21</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6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12700</xdr:rowOff>
        </xdr:from>
        <xdr:to>
          <xdr:col>16</xdr:col>
          <xdr:colOff>114300</xdr:colOff>
          <xdr:row>22</xdr:row>
          <xdr:rowOff>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6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19050</xdr:rowOff>
        </xdr:from>
        <xdr:to>
          <xdr:col>16</xdr:col>
          <xdr:colOff>114300</xdr:colOff>
          <xdr:row>23</xdr:row>
          <xdr:rowOff>12700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6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25</xdr:row>
          <xdr:rowOff>133350</xdr:rowOff>
        </xdr:from>
        <xdr:to>
          <xdr:col>7</xdr:col>
          <xdr:colOff>0</xdr:colOff>
          <xdr:row>25</xdr:row>
          <xdr:rowOff>317500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6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25</xdr:row>
          <xdr:rowOff>133350</xdr:rowOff>
        </xdr:from>
        <xdr:to>
          <xdr:col>4</xdr:col>
          <xdr:colOff>76200</xdr:colOff>
          <xdr:row>25</xdr:row>
          <xdr:rowOff>342900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6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15</xdr:row>
          <xdr:rowOff>0</xdr:rowOff>
        </xdr:from>
        <xdr:to>
          <xdr:col>0</xdr:col>
          <xdr:colOff>304800</xdr:colOff>
          <xdr:row>16</xdr:row>
          <xdr:rowOff>31750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6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17</xdr:row>
          <xdr:rowOff>69850</xdr:rowOff>
        </xdr:from>
        <xdr:to>
          <xdr:col>0</xdr:col>
          <xdr:colOff>304800</xdr:colOff>
          <xdr:row>17</xdr:row>
          <xdr:rowOff>260350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6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54428</xdr:colOff>
      <xdr:row>1</xdr:row>
      <xdr:rowOff>27214</xdr:rowOff>
    </xdr:from>
    <xdr:to>
      <xdr:col>6</xdr:col>
      <xdr:colOff>392906</xdr:colOff>
      <xdr:row>4</xdr:row>
      <xdr:rowOff>154782</xdr:rowOff>
    </xdr:to>
    <xdr:sp macro="" textlink="">
      <xdr:nvSpPr>
        <xdr:cNvPr id="2" name="テキスト ボックス 1">
          <a:extLst>
            <a:ext uri="{FF2B5EF4-FFF2-40B4-BE49-F238E27FC236}">
              <a16:creationId xmlns:a16="http://schemas.microsoft.com/office/drawing/2014/main" id="{DA88C1FC-AFA0-486D-9E38-8EE9B239C1ED}"/>
            </a:ext>
          </a:extLst>
        </xdr:cNvPr>
        <xdr:cNvSpPr txBox="1"/>
      </xdr:nvSpPr>
      <xdr:spPr>
        <a:xfrm>
          <a:off x="54428" y="192314"/>
          <a:ext cx="3145178" cy="686368"/>
        </a:xfrm>
        <a:prstGeom prst="rect">
          <a:avLst/>
        </a:prstGeom>
        <a:ln>
          <a:prstDash val="solid"/>
        </a:ln>
      </xdr:spPr>
      <xdr:style>
        <a:lnRef idx="2">
          <a:schemeClr val="dk1"/>
        </a:lnRef>
        <a:fillRef idx="1">
          <a:schemeClr val="lt1"/>
        </a:fillRef>
        <a:effectRef idx="0">
          <a:schemeClr val="dk1"/>
        </a:effectRef>
        <a:fontRef idx="minor">
          <a:schemeClr val="dk1"/>
        </a:fontRef>
      </xdr:style>
      <xdr:txBody>
        <a:bodyPr vertOverflow="clip" wrap="square" rtlCol="0" anchor="ctr"/>
        <a:lstStyle/>
        <a:p>
          <a:pPr algn="ctr"/>
          <a:r>
            <a:rPr kumimoji="1" lang="en-US" altLang="ja-JP" sz="1600" u="sng"/>
            <a:t> </a:t>
          </a:r>
          <a:r>
            <a:rPr kumimoji="1" lang="ja-JP" altLang="en-US" sz="1600" u="sng"/>
            <a:t>②「お元気ですか訪問活動」</a:t>
          </a:r>
          <a:endParaRPr kumimoji="1" lang="en-US" altLang="ja-JP" sz="1600" u="sng"/>
        </a:p>
        <a:p>
          <a:pPr algn="ctr"/>
          <a:r>
            <a:rPr kumimoji="1" lang="ja-JP" altLang="en-US" sz="1600" u="sng"/>
            <a:t>実施計画≪対象予定者一覧≫</a:t>
          </a:r>
        </a:p>
      </xdr:txBody>
    </xdr:sp>
    <xdr:clientData/>
  </xdr:twoCellAnchor>
  <xdr:twoCellAnchor>
    <xdr:from>
      <xdr:col>7</xdr:col>
      <xdr:colOff>404812</xdr:colOff>
      <xdr:row>0</xdr:row>
      <xdr:rowOff>47626</xdr:rowOff>
    </xdr:from>
    <xdr:to>
      <xdr:col>10</xdr:col>
      <xdr:colOff>1428750</xdr:colOff>
      <xdr:row>5</xdr:row>
      <xdr:rowOff>95250</xdr:rowOff>
    </xdr:to>
    <xdr:sp macro="" textlink="">
      <xdr:nvSpPr>
        <xdr:cNvPr id="3" name="テキスト ボックス 2">
          <a:extLst>
            <a:ext uri="{FF2B5EF4-FFF2-40B4-BE49-F238E27FC236}">
              <a16:creationId xmlns:a16="http://schemas.microsoft.com/office/drawing/2014/main" id="{4360EE89-DE50-468D-A18E-4FE04E6BFFAF}"/>
            </a:ext>
          </a:extLst>
        </xdr:cNvPr>
        <xdr:cNvSpPr txBox="1"/>
      </xdr:nvSpPr>
      <xdr:spPr>
        <a:xfrm>
          <a:off x="3795712" y="47626"/>
          <a:ext cx="3030538" cy="1000124"/>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400"/>
            <a:t>※【</a:t>
          </a:r>
          <a:r>
            <a:rPr kumimoji="1" lang="ja-JP" altLang="en-US" sz="1400" b="1"/>
            <a:t>提出不要</a:t>
          </a:r>
          <a:r>
            <a:rPr kumimoji="1" lang="en-US" altLang="ja-JP" sz="1400"/>
            <a:t>】</a:t>
          </a:r>
          <a:r>
            <a:rPr kumimoji="1" lang="ja-JP" altLang="en-US" sz="1400"/>
            <a:t>　</a:t>
          </a:r>
          <a:endParaRPr kumimoji="1" lang="en-US" altLang="ja-JP" sz="1400"/>
        </a:p>
        <a:p>
          <a:r>
            <a:rPr kumimoji="1" lang="ja-JP" altLang="en-US" sz="1050"/>
            <a:t>　　日々の活動を記録される際にご活用ください。</a:t>
          </a:r>
          <a:endParaRPr kumimoji="1" lang="en-US" altLang="ja-JP" sz="1050"/>
        </a:p>
        <a:p>
          <a:r>
            <a:rPr kumimoji="1" lang="ja-JP" altLang="en-US" sz="1050"/>
            <a:t>　（地域でお使いの記録用紙があればそちらを</a:t>
          </a:r>
          <a:endParaRPr kumimoji="1" lang="en-US" altLang="ja-JP" sz="1050"/>
        </a:p>
        <a:p>
          <a:r>
            <a:rPr kumimoji="1" lang="ja-JP" altLang="en-US" sz="1050"/>
            <a:t>お使いください。）</a:t>
          </a:r>
        </a:p>
      </xdr:txBody>
    </xdr:sp>
    <xdr:clientData/>
  </xdr:twoCellAnchor>
  <mc:AlternateContent xmlns:mc="http://schemas.openxmlformats.org/markup-compatibility/2006">
    <mc:Choice xmlns:a14="http://schemas.microsoft.com/office/drawing/2010/main" Requires="a14">
      <xdr:twoCellAnchor editAs="oneCell">
        <xdr:from>
          <xdr:col>4</xdr:col>
          <xdr:colOff>31750</xdr:colOff>
          <xdr:row>9</xdr:row>
          <xdr:rowOff>38100</xdr:rowOff>
        </xdr:from>
        <xdr:to>
          <xdr:col>4</xdr:col>
          <xdr:colOff>342900</xdr:colOff>
          <xdr:row>9</xdr:row>
          <xdr:rowOff>247650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1DA259C-C275-4666-BAB2-3DB986ED664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9</xdr:row>
          <xdr:rowOff>38100</xdr:rowOff>
        </xdr:from>
        <xdr:to>
          <xdr:col>5</xdr:col>
          <xdr:colOff>342900</xdr:colOff>
          <xdr:row>9</xdr:row>
          <xdr:rowOff>247650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30283149-914F-4627-A427-A612B5241C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10</xdr:row>
          <xdr:rowOff>38100</xdr:rowOff>
        </xdr:from>
        <xdr:to>
          <xdr:col>5</xdr:col>
          <xdr:colOff>342900</xdr:colOff>
          <xdr:row>10</xdr:row>
          <xdr:rowOff>247650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6F13514-317F-49DF-BC78-A073FCF89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10</xdr:row>
          <xdr:rowOff>38100</xdr:rowOff>
        </xdr:from>
        <xdr:to>
          <xdr:col>4</xdr:col>
          <xdr:colOff>342900</xdr:colOff>
          <xdr:row>10</xdr:row>
          <xdr:rowOff>247650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1FCCF246-7C8D-4F9A-A9DF-0AE58409FE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11</xdr:row>
          <xdr:rowOff>38100</xdr:rowOff>
        </xdr:from>
        <xdr:to>
          <xdr:col>5</xdr:col>
          <xdr:colOff>342900</xdr:colOff>
          <xdr:row>11</xdr:row>
          <xdr:rowOff>247650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E067F954-1F59-4C05-B815-D682E40C783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11</xdr:row>
          <xdr:rowOff>38100</xdr:rowOff>
        </xdr:from>
        <xdr:to>
          <xdr:col>4</xdr:col>
          <xdr:colOff>342900</xdr:colOff>
          <xdr:row>11</xdr:row>
          <xdr:rowOff>247650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E32B2F55-9A37-4828-952C-B543C8945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12</xdr:row>
          <xdr:rowOff>38100</xdr:rowOff>
        </xdr:from>
        <xdr:to>
          <xdr:col>5</xdr:col>
          <xdr:colOff>342900</xdr:colOff>
          <xdr:row>12</xdr:row>
          <xdr:rowOff>247650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F24F0E64-AFDB-4760-AD83-B1FA2A9102E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12</xdr:row>
          <xdr:rowOff>38100</xdr:rowOff>
        </xdr:from>
        <xdr:to>
          <xdr:col>4</xdr:col>
          <xdr:colOff>342900</xdr:colOff>
          <xdr:row>12</xdr:row>
          <xdr:rowOff>247650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394D9CF5-1277-4714-B7D1-21FFED88A5F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13</xdr:row>
          <xdr:rowOff>38100</xdr:rowOff>
        </xdr:from>
        <xdr:to>
          <xdr:col>5</xdr:col>
          <xdr:colOff>342900</xdr:colOff>
          <xdr:row>13</xdr:row>
          <xdr:rowOff>247650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6EFFF504-D53B-4370-9190-275AFD21912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13</xdr:row>
          <xdr:rowOff>38100</xdr:rowOff>
        </xdr:from>
        <xdr:to>
          <xdr:col>4</xdr:col>
          <xdr:colOff>342900</xdr:colOff>
          <xdr:row>13</xdr:row>
          <xdr:rowOff>247650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3BE86FFE-D06E-4A6A-AB3F-7C2E6593AD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14</xdr:row>
          <xdr:rowOff>38100</xdr:rowOff>
        </xdr:from>
        <xdr:to>
          <xdr:col>5</xdr:col>
          <xdr:colOff>342900</xdr:colOff>
          <xdr:row>14</xdr:row>
          <xdr:rowOff>247650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3685231A-AB4D-4552-9EFA-51FED75DBD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14</xdr:row>
          <xdr:rowOff>38100</xdr:rowOff>
        </xdr:from>
        <xdr:to>
          <xdr:col>4</xdr:col>
          <xdr:colOff>342900</xdr:colOff>
          <xdr:row>14</xdr:row>
          <xdr:rowOff>247650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75BD2F1B-C708-4087-A634-D249F6F319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15</xdr:row>
          <xdr:rowOff>38100</xdr:rowOff>
        </xdr:from>
        <xdr:to>
          <xdr:col>5</xdr:col>
          <xdr:colOff>342900</xdr:colOff>
          <xdr:row>15</xdr:row>
          <xdr:rowOff>247650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8C056441-DF97-4055-AE4C-DEBD52DB9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15</xdr:row>
          <xdr:rowOff>38100</xdr:rowOff>
        </xdr:from>
        <xdr:to>
          <xdr:col>4</xdr:col>
          <xdr:colOff>342900</xdr:colOff>
          <xdr:row>15</xdr:row>
          <xdr:rowOff>247650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6579F2FD-5935-4DEF-A654-49F44899F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16</xdr:row>
          <xdr:rowOff>38100</xdr:rowOff>
        </xdr:from>
        <xdr:to>
          <xdr:col>5</xdr:col>
          <xdr:colOff>342900</xdr:colOff>
          <xdr:row>16</xdr:row>
          <xdr:rowOff>247650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BA3FD96C-0E6C-474C-8E38-BEA468C70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16</xdr:row>
          <xdr:rowOff>38100</xdr:rowOff>
        </xdr:from>
        <xdr:to>
          <xdr:col>4</xdr:col>
          <xdr:colOff>342900</xdr:colOff>
          <xdr:row>16</xdr:row>
          <xdr:rowOff>247650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1F5160B4-F1F0-4B30-8232-C279C31B88C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17</xdr:row>
          <xdr:rowOff>38100</xdr:rowOff>
        </xdr:from>
        <xdr:to>
          <xdr:col>5</xdr:col>
          <xdr:colOff>342900</xdr:colOff>
          <xdr:row>17</xdr:row>
          <xdr:rowOff>247650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7C78F853-D703-4E37-A459-8A1BFE80B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17</xdr:row>
          <xdr:rowOff>38100</xdr:rowOff>
        </xdr:from>
        <xdr:to>
          <xdr:col>4</xdr:col>
          <xdr:colOff>342900</xdr:colOff>
          <xdr:row>17</xdr:row>
          <xdr:rowOff>247650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61E433B2-43AA-4ED2-AF55-916DFF510C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18</xdr:row>
          <xdr:rowOff>38100</xdr:rowOff>
        </xdr:from>
        <xdr:to>
          <xdr:col>5</xdr:col>
          <xdr:colOff>342900</xdr:colOff>
          <xdr:row>18</xdr:row>
          <xdr:rowOff>247650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FCA611CD-2B0C-495B-96D6-FC034AA5E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18</xdr:row>
          <xdr:rowOff>38100</xdr:rowOff>
        </xdr:from>
        <xdr:to>
          <xdr:col>4</xdr:col>
          <xdr:colOff>342900</xdr:colOff>
          <xdr:row>18</xdr:row>
          <xdr:rowOff>247650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B5D87825-F075-4DE2-B00A-9571CE83F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19</xdr:row>
          <xdr:rowOff>38100</xdr:rowOff>
        </xdr:from>
        <xdr:to>
          <xdr:col>5</xdr:col>
          <xdr:colOff>342900</xdr:colOff>
          <xdr:row>19</xdr:row>
          <xdr:rowOff>247650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91C4EA80-C870-46E0-99A4-24B78852A8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19</xdr:row>
          <xdr:rowOff>38100</xdr:rowOff>
        </xdr:from>
        <xdr:to>
          <xdr:col>4</xdr:col>
          <xdr:colOff>342900</xdr:colOff>
          <xdr:row>19</xdr:row>
          <xdr:rowOff>247650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FDB1D68-6FE7-4915-8175-DEE8EA63B47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20</xdr:row>
          <xdr:rowOff>38100</xdr:rowOff>
        </xdr:from>
        <xdr:to>
          <xdr:col>5</xdr:col>
          <xdr:colOff>342900</xdr:colOff>
          <xdr:row>20</xdr:row>
          <xdr:rowOff>247650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7FC88D31-475A-41A1-8CF7-240E1F5420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20</xdr:row>
          <xdr:rowOff>38100</xdr:rowOff>
        </xdr:from>
        <xdr:to>
          <xdr:col>4</xdr:col>
          <xdr:colOff>342900</xdr:colOff>
          <xdr:row>20</xdr:row>
          <xdr:rowOff>247650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30AFFBE8-0090-44BA-BF21-C6D3F4DC41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21</xdr:row>
          <xdr:rowOff>38100</xdr:rowOff>
        </xdr:from>
        <xdr:to>
          <xdr:col>5</xdr:col>
          <xdr:colOff>342900</xdr:colOff>
          <xdr:row>21</xdr:row>
          <xdr:rowOff>247650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801FE6DD-1D41-4760-9A57-886B4D619D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21</xdr:row>
          <xdr:rowOff>38100</xdr:rowOff>
        </xdr:from>
        <xdr:to>
          <xdr:col>4</xdr:col>
          <xdr:colOff>342900</xdr:colOff>
          <xdr:row>21</xdr:row>
          <xdr:rowOff>247650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CF6004F6-9AFA-4DAC-9CC1-DBB29FA925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22</xdr:row>
          <xdr:rowOff>38100</xdr:rowOff>
        </xdr:from>
        <xdr:to>
          <xdr:col>5</xdr:col>
          <xdr:colOff>342900</xdr:colOff>
          <xdr:row>22</xdr:row>
          <xdr:rowOff>247650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D723588D-BD45-4549-8F06-4F0A70AA17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22</xdr:row>
          <xdr:rowOff>38100</xdr:rowOff>
        </xdr:from>
        <xdr:to>
          <xdr:col>4</xdr:col>
          <xdr:colOff>342900</xdr:colOff>
          <xdr:row>22</xdr:row>
          <xdr:rowOff>247650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F1FBC46E-6B0C-4314-9A25-7F10DE604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23</xdr:row>
          <xdr:rowOff>38100</xdr:rowOff>
        </xdr:from>
        <xdr:to>
          <xdr:col>5</xdr:col>
          <xdr:colOff>342900</xdr:colOff>
          <xdr:row>23</xdr:row>
          <xdr:rowOff>247650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D3ED464A-88EB-4B1D-84DB-D88FAC8686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23</xdr:row>
          <xdr:rowOff>38100</xdr:rowOff>
        </xdr:from>
        <xdr:to>
          <xdr:col>4</xdr:col>
          <xdr:colOff>342900</xdr:colOff>
          <xdr:row>23</xdr:row>
          <xdr:rowOff>247650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60C11044-F143-4979-BB49-218F95E7134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24</xdr:row>
          <xdr:rowOff>38100</xdr:rowOff>
        </xdr:from>
        <xdr:to>
          <xdr:col>5</xdr:col>
          <xdr:colOff>342900</xdr:colOff>
          <xdr:row>24</xdr:row>
          <xdr:rowOff>247650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1E24BB67-3A12-42C3-B545-0FF9B119BB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24</xdr:row>
          <xdr:rowOff>38100</xdr:rowOff>
        </xdr:from>
        <xdr:to>
          <xdr:col>4</xdr:col>
          <xdr:colOff>342900</xdr:colOff>
          <xdr:row>24</xdr:row>
          <xdr:rowOff>247650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771FD2B8-9098-416F-82EF-9A99A838F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25</xdr:row>
          <xdr:rowOff>38100</xdr:rowOff>
        </xdr:from>
        <xdr:to>
          <xdr:col>5</xdr:col>
          <xdr:colOff>342900</xdr:colOff>
          <xdr:row>25</xdr:row>
          <xdr:rowOff>247650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4E291C42-3A09-4D87-BDFE-DA55E2759D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25</xdr:row>
          <xdr:rowOff>38100</xdr:rowOff>
        </xdr:from>
        <xdr:to>
          <xdr:col>4</xdr:col>
          <xdr:colOff>342900</xdr:colOff>
          <xdr:row>25</xdr:row>
          <xdr:rowOff>247650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4509F5E9-5834-4AD9-9CFC-AE6065D111C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26</xdr:row>
          <xdr:rowOff>38100</xdr:rowOff>
        </xdr:from>
        <xdr:to>
          <xdr:col>5</xdr:col>
          <xdr:colOff>342900</xdr:colOff>
          <xdr:row>26</xdr:row>
          <xdr:rowOff>247650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357A0E25-E9E4-4114-A4FA-B63CA7EEB0C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26</xdr:row>
          <xdr:rowOff>38100</xdr:rowOff>
        </xdr:from>
        <xdr:to>
          <xdr:col>4</xdr:col>
          <xdr:colOff>342900</xdr:colOff>
          <xdr:row>26</xdr:row>
          <xdr:rowOff>247650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E04B5A7D-101A-4895-BF79-E1A338CD0A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27</xdr:row>
          <xdr:rowOff>38100</xdr:rowOff>
        </xdr:from>
        <xdr:to>
          <xdr:col>5</xdr:col>
          <xdr:colOff>342900</xdr:colOff>
          <xdr:row>27</xdr:row>
          <xdr:rowOff>247650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7FEEE7F9-D2F0-4746-97B4-8C4B831C69D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27</xdr:row>
          <xdr:rowOff>38100</xdr:rowOff>
        </xdr:from>
        <xdr:to>
          <xdr:col>4</xdr:col>
          <xdr:colOff>342900</xdr:colOff>
          <xdr:row>27</xdr:row>
          <xdr:rowOff>247650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149DC8E-7DA5-4E78-B1F1-C80AEECEE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28</xdr:row>
          <xdr:rowOff>38100</xdr:rowOff>
        </xdr:from>
        <xdr:to>
          <xdr:col>5</xdr:col>
          <xdr:colOff>342900</xdr:colOff>
          <xdr:row>28</xdr:row>
          <xdr:rowOff>247650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CF063A40-969F-4E8A-AED6-E07B080536C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28</xdr:row>
          <xdr:rowOff>38100</xdr:rowOff>
        </xdr:from>
        <xdr:to>
          <xdr:col>4</xdr:col>
          <xdr:colOff>342900</xdr:colOff>
          <xdr:row>28</xdr:row>
          <xdr:rowOff>247650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63023985-3BEE-4271-A8C3-DBEED86E3D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29</xdr:row>
          <xdr:rowOff>38100</xdr:rowOff>
        </xdr:from>
        <xdr:to>
          <xdr:col>5</xdr:col>
          <xdr:colOff>342900</xdr:colOff>
          <xdr:row>29</xdr:row>
          <xdr:rowOff>247650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9C4E89AF-77C9-4A03-961E-BB85EAA5EF7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29</xdr:row>
          <xdr:rowOff>38100</xdr:rowOff>
        </xdr:from>
        <xdr:to>
          <xdr:col>4</xdr:col>
          <xdr:colOff>342900</xdr:colOff>
          <xdr:row>29</xdr:row>
          <xdr:rowOff>247650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ACAD64BE-67D2-4297-A7C8-12ED38B08B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30</xdr:row>
          <xdr:rowOff>38100</xdr:rowOff>
        </xdr:from>
        <xdr:to>
          <xdr:col>5</xdr:col>
          <xdr:colOff>342900</xdr:colOff>
          <xdr:row>30</xdr:row>
          <xdr:rowOff>247650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E4C35C29-1A97-48C6-BD58-F18B0C28C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30</xdr:row>
          <xdr:rowOff>38100</xdr:rowOff>
        </xdr:from>
        <xdr:to>
          <xdr:col>4</xdr:col>
          <xdr:colOff>342900</xdr:colOff>
          <xdr:row>30</xdr:row>
          <xdr:rowOff>247650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E508787E-BD32-4C26-BFD3-E0AAB764EA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31</xdr:row>
          <xdr:rowOff>38100</xdr:rowOff>
        </xdr:from>
        <xdr:to>
          <xdr:col>5</xdr:col>
          <xdr:colOff>342900</xdr:colOff>
          <xdr:row>31</xdr:row>
          <xdr:rowOff>247650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D914E461-4F8C-4523-9AEA-DFB96DBD6B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38100</xdr:rowOff>
        </xdr:from>
        <xdr:to>
          <xdr:col>4</xdr:col>
          <xdr:colOff>342900</xdr:colOff>
          <xdr:row>31</xdr:row>
          <xdr:rowOff>247650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4BC28CC0-5276-4C14-B9AF-CE88E383E17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32</xdr:row>
          <xdr:rowOff>38100</xdr:rowOff>
        </xdr:from>
        <xdr:to>
          <xdr:col>5</xdr:col>
          <xdr:colOff>342900</xdr:colOff>
          <xdr:row>32</xdr:row>
          <xdr:rowOff>247650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773A4914-14BE-4CDB-A35D-88C3E215C38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38100</xdr:rowOff>
        </xdr:from>
        <xdr:to>
          <xdr:col>4</xdr:col>
          <xdr:colOff>342900</xdr:colOff>
          <xdr:row>32</xdr:row>
          <xdr:rowOff>247650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3602F070-AC41-4CF9-B693-9905B39DD41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33</xdr:row>
          <xdr:rowOff>38100</xdr:rowOff>
        </xdr:from>
        <xdr:to>
          <xdr:col>5</xdr:col>
          <xdr:colOff>342900</xdr:colOff>
          <xdr:row>33</xdr:row>
          <xdr:rowOff>247650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D449D7A8-DC67-4221-9CC6-9758DD58CCB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38100</xdr:rowOff>
        </xdr:from>
        <xdr:to>
          <xdr:col>4</xdr:col>
          <xdr:colOff>342900</xdr:colOff>
          <xdr:row>33</xdr:row>
          <xdr:rowOff>247650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1EACCD42-2639-474E-8862-115548DA05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34</xdr:row>
          <xdr:rowOff>38100</xdr:rowOff>
        </xdr:from>
        <xdr:to>
          <xdr:col>5</xdr:col>
          <xdr:colOff>342900</xdr:colOff>
          <xdr:row>34</xdr:row>
          <xdr:rowOff>247650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3174C06A-FC5D-4576-8F44-F92D6B1B8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38100</xdr:rowOff>
        </xdr:from>
        <xdr:to>
          <xdr:col>4</xdr:col>
          <xdr:colOff>342900</xdr:colOff>
          <xdr:row>34</xdr:row>
          <xdr:rowOff>247650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75A24DB0-EE78-4BE5-960D-F9F0DD491FF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35</xdr:row>
          <xdr:rowOff>38100</xdr:rowOff>
        </xdr:from>
        <xdr:to>
          <xdr:col>5</xdr:col>
          <xdr:colOff>342900</xdr:colOff>
          <xdr:row>35</xdr:row>
          <xdr:rowOff>247650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87BD965B-0E6D-4D88-A792-8308640F0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38100</xdr:rowOff>
        </xdr:from>
        <xdr:to>
          <xdr:col>4</xdr:col>
          <xdr:colOff>342900</xdr:colOff>
          <xdr:row>35</xdr:row>
          <xdr:rowOff>247650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E6DF0A60-BA24-4AD7-B723-96F148AE80C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36</xdr:row>
          <xdr:rowOff>38100</xdr:rowOff>
        </xdr:from>
        <xdr:to>
          <xdr:col>5</xdr:col>
          <xdr:colOff>342900</xdr:colOff>
          <xdr:row>36</xdr:row>
          <xdr:rowOff>247650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50D3E5EB-B87B-4004-BF16-31C7D5183EF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38100</xdr:rowOff>
        </xdr:from>
        <xdr:to>
          <xdr:col>4</xdr:col>
          <xdr:colOff>342900</xdr:colOff>
          <xdr:row>36</xdr:row>
          <xdr:rowOff>247650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C8B747B9-7C9C-46EC-9046-0048A7BC7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37</xdr:row>
          <xdr:rowOff>38100</xdr:rowOff>
        </xdr:from>
        <xdr:to>
          <xdr:col>5</xdr:col>
          <xdr:colOff>342900</xdr:colOff>
          <xdr:row>37</xdr:row>
          <xdr:rowOff>247650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CA8237FE-BA62-4F1F-9B06-5467333D005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38100</xdr:rowOff>
        </xdr:from>
        <xdr:to>
          <xdr:col>4</xdr:col>
          <xdr:colOff>342900</xdr:colOff>
          <xdr:row>37</xdr:row>
          <xdr:rowOff>247650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40577A67-CFC6-4986-BC68-D7CD10393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8</xdr:row>
          <xdr:rowOff>38100</xdr:rowOff>
        </xdr:from>
        <xdr:to>
          <xdr:col>4</xdr:col>
          <xdr:colOff>342900</xdr:colOff>
          <xdr:row>8</xdr:row>
          <xdr:rowOff>247650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C46052FA-FF7A-483F-B725-7575184FB9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8</xdr:row>
          <xdr:rowOff>38100</xdr:rowOff>
        </xdr:from>
        <xdr:to>
          <xdr:col>5</xdr:col>
          <xdr:colOff>342900</xdr:colOff>
          <xdr:row>8</xdr:row>
          <xdr:rowOff>247650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637BD967-C99E-4484-B38A-671663A5AB9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8</xdr:row>
          <xdr:rowOff>38100</xdr:rowOff>
        </xdr:from>
        <xdr:to>
          <xdr:col>6</xdr:col>
          <xdr:colOff>342900</xdr:colOff>
          <xdr:row>8</xdr:row>
          <xdr:rowOff>247650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73443EC5-03F4-4AB9-8B63-2DEFD4AC8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8</xdr:row>
          <xdr:rowOff>38100</xdr:rowOff>
        </xdr:from>
        <xdr:to>
          <xdr:col>7</xdr:col>
          <xdr:colOff>342900</xdr:colOff>
          <xdr:row>8</xdr:row>
          <xdr:rowOff>247650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88860039-9E9B-42B5-9E3D-AF58F56B69D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8</xdr:row>
          <xdr:rowOff>38100</xdr:rowOff>
        </xdr:from>
        <xdr:to>
          <xdr:col>8</xdr:col>
          <xdr:colOff>342900</xdr:colOff>
          <xdr:row>8</xdr:row>
          <xdr:rowOff>247650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459AB14C-1207-4DC3-9991-78B670444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8</xdr:row>
          <xdr:rowOff>38100</xdr:rowOff>
        </xdr:from>
        <xdr:to>
          <xdr:col>9</xdr:col>
          <xdr:colOff>342900</xdr:colOff>
          <xdr:row>8</xdr:row>
          <xdr:rowOff>247650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F3D68A7C-E7F2-4CE9-9ADA-AFC34B0145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9</xdr:row>
          <xdr:rowOff>38100</xdr:rowOff>
        </xdr:from>
        <xdr:to>
          <xdr:col>6</xdr:col>
          <xdr:colOff>342900</xdr:colOff>
          <xdr:row>9</xdr:row>
          <xdr:rowOff>247650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B24405CE-4761-4EEB-8594-7130B9566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9</xdr:row>
          <xdr:rowOff>38100</xdr:rowOff>
        </xdr:from>
        <xdr:to>
          <xdr:col>7</xdr:col>
          <xdr:colOff>342900</xdr:colOff>
          <xdr:row>9</xdr:row>
          <xdr:rowOff>247650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FB3A70F0-F248-4E6C-98C3-44A1BEFB8EE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9</xdr:row>
          <xdr:rowOff>38100</xdr:rowOff>
        </xdr:from>
        <xdr:to>
          <xdr:col>8</xdr:col>
          <xdr:colOff>342900</xdr:colOff>
          <xdr:row>9</xdr:row>
          <xdr:rowOff>247650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DB0193F9-9C2F-434D-88FD-C05AAFCB91B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9</xdr:row>
          <xdr:rowOff>38100</xdr:rowOff>
        </xdr:from>
        <xdr:to>
          <xdr:col>9</xdr:col>
          <xdr:colOff>342900</xdr:colOff>
          <xdr:row>9</xdr:row>
          <xdr:rowOff>247650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F80B53D0-EE16-4D5B-BB7A-D04AEADCAD5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10</xdr:row>
          <xdr:rowOff>38100</xdr:rowOff>
        </xdr:from>
        <xdr:to>
          <xdr:col>6</xdr:col>
          <xdr:colOff>342900</xdr:colOff>
          <xdr:row>10</xdr:row>
          <xdr:rowOff>247650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3F21F249-B2AD-40C9-A5F8-5AA5B1D80D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10</xdr:row>
          <xdr:rowOff>38100</xdr:rowOff>
        </xdr:from>
        <xdr:to>
          <xdr:col>7</xdr:col>
          <xdr:colOff>342900</xdr:colOff>
          <xdr:row>10</xdr:row>
          <xdr:rowOff>247650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2A48DF38-4D56-472D-B295-0C5D89E173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10</xdr:row>
          <xdr:rowOff>38100</xdr:rowOff>
        </xdr:from>
        <xdr:to>
          <xdr:col>8</xdr:col>
          <xdr:colOff>342900</xdr:colOff>
          <xdr:row>10</xdr:row>
          <xdr:rowOff>247650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1F137FC0-031F-460F-B6F9-BEBD691BFBC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10</xdr:row>
          <xdr:rowOff>38100</xdr:rowOff>
        </xdr:from>
        <xdr:to>
          <xdr:col>9</xdr:col>
          <xdr:colOff>342900</xdr:colOff>
          <xdr:row>10</xdr:row>
          <xdr:rowOff>247650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AF27FBA-03BF-4B9E-B82B-767ECBA419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11</xdr:row>
          <xdr:rowOff>38100</xdr:rowOff>
        </xdr:from>
        <xdr:to>
          <xdr:col>6</xdr:col>
          <xdr:colOff>342900</xdr:colOff>
          <xdr:row>11</xdr:row>
          <xdr:rowOff>247650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F3FB1552-BB4C-4482-AAC1-349FD3B487E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11</xdr:row>
          <xdr:rowOff>38100</xdr:rowOff>
        </xdr:from>
        <xdr:to>
          <xdr:col>7</xdr:col>
          <xdr:colOff>342900</xdr:colOff>
          <xdr:row>11</xdr:row>
          <xdr:rowOff>247650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BE8E5E7C-6328-43FF-8EEF-D68F50019DC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11</xdr:row>
          <xdr:rowOff>38100</xdr:rowOff>
        </xdr:from>
        <xdr:to>
          <xdr:col>8</xdr:col>
          <xdr:colOff>342900</xdr:colOff>
          <xdr:row>11</xdr:row>
          <xdr:rowOff>247650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F85D2929-1BE7-400B-9421-F23865ABB8D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11</xdr:row>
          <xdr:rowOff>38100</xdr:rowOff>
        </xdr:from>
        <xdr:to>
          <xdr:col>9</xdr:col>
          <xdr:colOff>342900</xdr:colOff>
          <xdr:row>11</xdr:row>
          <xdr:rowOff>247650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5C21AF0C-D7F5-47B0-823B-C9F32D91E12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12</xdr:row>
          <xdr:rowOff>38100</xdr:rowOff>
        </xdr:from>
        <xdr:to>
          <xdr:col>6</xdr:col>
          <xdr:colOff>342900</xdr:colOff>
          <xdr:row>12</xdr:row>
          <xdr:rowOff>247650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E6767003-EF2C-4D4C-BAE7-32EFAEFA98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12</xdr:row>
          <xdr:rowOff>38100</xdr:rowOff>
        </xdr:from>
        <xdr:to>
          <xdr:col>7</xdr:col>
          <xdr:colOff>342900</xdr:colOff>
          <xdr:row>12</xdr:row>
          <xdr:rowOff>247650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6ED6202A-714F-43D5-9153-DF254EA281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12</xdr:row>
          <xdr:rowOff>38100</xdr:rowOff>
        </xdr:from>
        <xdr:to>
          <xdr:col>8</xdr:col>
          <xdr:colOff>342900</xdr:colOff>
          <xdr:row>12</xdr:row>
          <xdr:rowOff>247650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DF80F346-04A5-4BF5-98EB-65117939955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12</xdr:row>
          <xdr:rowOff>38100</xdr:rowOff>
        </xdr:from>
        <xdr:to>
          <xdr:col>9</xdr:col>
          <xdr:colOff>342900</xdr:colOff>
          <xdr:row>12</xdr:row>
          <xdr:rowOff>247650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2C7B06E0-741A-44E2-82DE-A84C25B354B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13</xdr:row>
          <xdr:rowOff>38100</xdr:rowOff>
        </xdr:from>
        <xdr:to>
          <xdr:col>6</xdr:col>
          <xdr:colOff>342900</xdr:colOff>
          <xdr:row>13</xdr:row>
          <xdr:rowOff>247650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DB9B9B01-CAAE-4763-A6BC-3BB165C9597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13</xdr:row>
          <xdr:rowOff>38100</xdr:rowOff>
        </xdr:from>
        <xdr:to>
          <xdr:col>7</xdr:col>
          <xdr:colOff>342900</xdr:colOff>
          <xdr:row>13</xdr:row>
          <xdr:rowOff>247650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4BCDBF26-5AE1-402A-A5DA-96450465EE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13</xdr:row>
          <xdr:rowOff>38100</xdr:rowOff>
        </xdr:from>
        <xdr:to>
          <xdr:col>8</xdr:col>
          <xdr:colOff>342900</xdr:colOff>
          <xdr:row>13</xdr:row>
          <xdr:rowOff>247650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319C9735-B225-4A2C-BFB0-7773E3B8D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13</xdr:row>
          <xdr:rowOff>38100</xdr:rowOff>
        </xdr:from>
        <xdr:to>
          <xdr:col>9</xdr:col>
          <xdr:colOff>342900</xdr:colOff>
          <xdr:row>13</xdr:row>
          <xdr:rowOff>247650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48F3F61F-E4E5-4D84-9D2D-9F5A755EDB8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14</xdr:row>
          <xdr:rowOff>38100</xdr:rowOff>
        </xdr:from>
        <xdr:to>
          <xdr:col>6</xdr:col>
          <xdr:colOff>342900</xdr:colOff>
          <xdr:row>14</xdr:row>
          <xdr:rowOff>247650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62457599-8EC8-4AC0-86ED-28EE2CE6B4D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14</xdr:row>
          <xdr:rowOff>38100</xdr:rowOff>
        </xdr:from>
        <xdr:to>
          <xdr:col>7</xdr:col>
          <xdr:colOff>342900</xdr:colOff>
          <xdr:row>14</xdr:row>
          <xdr:rowOff>247650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BCD568C2-4E4D-4D83-B775-9F27354578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14</xdr:row>
          <xdr:rowOff>38100</xdr:rowOff>
        </xdr:from>
        <xdr:to>
          <xdr:col>8</xdr:col>
          <xdr:colOff>342900</xdr:colOff>
          <xdr:row>14</xdr:row>
          <xdr:rowOff>247650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BE257DF6-E37D-431C-BDCE-676EA9462F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14</xdr:row>
          <xdr:rowOff>38100</xdr:rowOff>
        </xdr:from>
        <xdr:to>
          <xdr:col>9</xdr:col>
          <xdr:colOff>342900</xdr:colOff>
          <xdr:row>14</xdr:row>
          <xdr:rowOff>247650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90DC75A5-97A3-4CF9-9FE7-88C5E88D8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15</xdr:row>
          <xdr:rowOff>38100</xdr:rowOff>
        </xdr:from>
        <xdr:to>
          <xdr:col>6</xdr:col>
          <xdr:colOff>342900</xdr:colOff>
          <xdr:row>15</xdr:row>
          <xdr:rowOff>247650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FA042716-A322-4622-BFA1-0114C55F62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15</xdr:row>
          <xdr:rowOff>38100</xdr:rowOff>
        </xdr:from>
        <xdr:to>
          <xdr:col>7</xdr:col>
          <xdr:colOff>342900</xdr:colOff>
          <xdr:row>15</xdr:row>
          <xdr:rowOff>247650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D2379FD8-2995-41D1-B8E1-1D13B5AF3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15</xdr:row>
          <xdr:rowOff>38100</xdr:rowOff>
        </xdr:from>
        <xdr:to>
          <xdr:col>8</xdr:col>
          <xdr:colOff>342900</xdr:colOff>
          <xdr:row>15</xdr:row>
          <xdr:rowOff>247650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1E84EB11-341D-401D-B6B9-0676C045B9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15</xdr:row>
          <xdr:rowOff>38100</xdr:rowOff>
        </xdr:from>
        <xdr:to>
          <xdr:col>9</xdr:col>
          <xdr:colOff>342900</xdr:colOff>
          <xdr:row>15</xdr:row>
          <xdr:rowOff>247650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CBEE5853-E55D-471C-B2C9-ACEEC6ADF7F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16</xdr:row>
          <xdr:rowOff>38100</xdr:rowOff>
        </xdr:from>
        <xdr:to>
          <xdr:col>6</xdr:col>
          <xdr:colOff>342900</xdr:colOff>
          <xdr:row>16</xdr:row>
          <xdr:rowOff>247650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D9B140E9-929B-4C45-A889-A79AB8F9F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16</xdr:row>
          <xdr:rowOff>38100</xdr:rowOff>
        </xdr:from>
        <xdr:to>
          <xdr:col>7</xdr:col>
          <xdr:colOff>342900</xdr:colOff>
          <xdr:row>16</xdr:row>
          <xdr:rowOff>247650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58BD533E-E761-475D-996D-21CC90347E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16</xdr:row>
          <xdr:rowOff>38100</xdr:rowOff>
        </xdr:from>
        <xdr:to>
          <xdr:col>8</xdr:col>
          <xdr:colOff>342900</xdr:colOff>
          <xdr:row>16</xdr:row>
          <xdr:rowOff>247650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72889268-C73A-4003-8F88-C36B02F6EB0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16</xdr:row>
          <xdr:rowOff>38100</xdr:rowOff>
        </xdr:from>
        <xdr:to>
          <xdr:col>9</xdr:col>
          <xdr:colOff>342900</xdr:colOff>
          <xdr:row>16</xdr:row>
          <xdr:rowOff>247650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E516A5BF-76E5-4343-9697-BA7CCFBD394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17</xdr:row>
          <xdr:rowOff>38100</xdr:rowOff>
        </xdr:from>
        <xdr:to>
          <xdr:col>6</xdr:col>
          <xdr:colOff>342900</xdr:colOff>
          <xdr:row>17</xdr:row>
          <xdr:rowOff>247650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3723C87E-4989-48E9-BFF2-79342CF2A7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17</xdr:row>
          <xdr:rowOff>38100</xdr:rowOff>
        </xdr:from>
        <xdr:to>
          <xdr:col>7</xdr:col>
          <xdr:colOff>342900</xdr:colOff>
          <xdr:row>17</xdr:row>
          <xdr:rowOff>247650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D6F30D82-8342-4493-8DE4-97D15083F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17</xdr:row>
          <xdr:rowOff>38100</xdr:rowOff>
        </xdr:from>
        <xdr:to>
          <xdr:col>8</xdr:col>
          <xdr:colOff>342900</xdr:colOff>
          <xdr:row>17</xdr:row>
          <xdr:rowOff>247650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AF5D7AF1-400A-47F1-A59C-BA7C05C7A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17</xdr:row>
          <xdr:rowOff>38100</xdr:rowOff>
        </xdr:from>
        <xdr:to>
          <xdr:col>9</xdr:col>
          <xdr:colOff>342900</xdr:colOff>
          <xdr:row>17</xdr:row>
          <xdr:rowOff>247650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CB12AEEF-A6FB-4EED-9377-895335D57EE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18</xdr:row>
          <xdr:rowOff>38100</xdr:rowOff>
        </xdr:from>
        <xdr:to>
          <xdr:col>6</xdr:col>
          <xdr:colOff>342900</xdr:colOff>
          <xdr:row>18</xdr:row>
          <xdr:rowOff>247650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E95830A9-BB81-4F2A-BE41-521F9C7040F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18</xdr:row>
          <xdr:rowOff>38100</xdr:rowOff>
        </xdr:from>
        <xdr:to>
          <xdr:col>7</xdr:col>
          <xdr:colOff>342900</xdr:colOff>
          <xdr:row>18</xdr:row>
          <xdr:rowOff>247650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251B451C-1353-4D64-A92F-8DF4AE66D1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18</xdr:row>
          <xdr:rowOff>38100</xdr:rowOff>
        </xdr:from>
        <xdr:to>
          <xdr:col>8</xdr:col>
          <xdr:colOff>342900</xdr:colOff>
          <xdr:row>18</xdr:row>
          <xdr:rowOff>247650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885F96B1-0257-4A31-A4AC-26DCD89CED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18</xdr:row>
          <xdr:rowOff>38100</xdr:rowOff>
        </xdr:from>
        <xdr:to>
          <xdr:col>9</xdr:col>
          <xdr:colOff>342900</xdr:colOff>
          <xdr:row>18</xdr:row>
          <xdr:rowOff>247650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B8935424-8D12-41A9-80D8-EDB37576FC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19</xdr:row>
          <xdr:rowOff>38100</xdr:rowOff>
        </xdr:from>
        <xdr:to>
          <xdr:col>6</xdr:col>
          <xdr:colOff>342900</xdr:colOff>
          <xdr:row>19</xdr:row>
          <xdr:rowOff>247650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A6284E5F-892B-48AA-ADE8-6504408D3D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19</xdr:row>
          <xdr:rowOff>38100</xdr:rowOff>
        </xdr:from>
        <xdr:to>
          <xdr:col>7</xdr:col>
          <xdr:colOff>342900</xdr:colOff>
          <xdr:row>19</xdr:row>
          <xdr:rowOff>247650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B5BE49DB-7823-46B9-B4DC-A87F2DBC06C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19</xdr:row>
          <xdr:rowOff>38100</xdr:rowOff>
        </xdr:from>
        <xdr:to>
          <xdr:col>8</xdr:col>
          <xdr:colOff>342900</xdr:colOff>
          <xdr:row>19</xdr:row>
          <xdr:rowOff>247650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3B17170F-9F61-48E1-A6F2-EBF51F028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19</xdr:row>
          <xdr:rowOff>38100</xdr:rowOff>
        </xdr:from>
        <xdr:to>
          <xdr:col>9</xdr:col>
          <xdr:colOff>342900</xdr:colOff>
          <xdr:row>19</xdr:row>
          <xdr:rowOff>247650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7BFE18D6-ACCD-4950-97DE-86F977983C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20</xdr:row>
          <xdr:rowOff>38100</xdr:rowOff>
        </xdr:from>
        <xdr:to>
          <xdr:col>6</xdr:col>
          <xdr:colOff>342900</xdr:colOff>
          <xdr:row>20</xdr:row>
          <xdr:rowOff>247650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70E864BC-16D8-4826-BBBB-C7A7469EAEF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20</xdr:row>
          <xdr:rowOff>38100</xdr:rowOff>
        </xdr:from>
        <xdr:to>
          <xdr:col>7</xdr:col>
          <xdr:colOff>342900</xdr:colOff>
          <xdr:row>20</xdr:row>
          <xdr:rowOff>247650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94850EDD-2330-4805-A252-570D426953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20</xdr:row>
          <xdr:rowOff>38100</xdr:rowOff>
        </xdr:from>
        <xdr:to>
          <xdr:col>8</xdr:col>
          <xdr:colOff>342900</xdr:colOff>
          <xdr:row>20</xdr:row>
          <xdr:rowOff>247650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D067E2DC-56EA-4877-9620-C24246E412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20</xdr:row>
          <xdr:rowOff>38100</xdr:rowOff>
        </xdr:from>
        <xdr:to>
          <xdr:col>9</xdr:col>
          <xdr:colOff>342900</xdr:colOff>
          <xdr:row>20</xdr:row>
          <xdr:rowOff>247650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E60B7CC0-1E47-4F93-8A71-7604815AF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21</xdr:row>
          <xdr:rowOff>38100</xdr:rowOff>
        </xdr:from>
        <xdr:to>
          <xdr:col>6</xdr:col>
          <xdr:colOff>342900</xdr:colOff>
          <xdr:row>21</xdr:row>
          <xdr:rowOff>247650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A8CCA520-217E-4717-A0DD-DD25B5E6BB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21</xdr:row>
          <xdr:rowOff>38100</xdr:rowOff>
        </xdr:from>
        <xdr:to>
          <xdr:col>7</xdr:col>
          <xdr:colOff>342900</xdr:colOff>
          <xdr:row>21</xdr:row>
          <xdr:rowOff>247650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9E3F8093-08FB-4327-8C9E-85FC48CFF0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21</xdr:row>
          <xdr:rowOff>38100</xdr:rowOff>
        </xdr:from>
        <xdr:to>
          <xdr:col>8</xdr:col>
          <xdr:colOff>342900</xdr:colOff>
          <xdr:row>21</xdr:row>
          <xdr:rowOff>247650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8297D385-2A0D-48E5-B3DC-C4A55AFB4AD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21</xdr:row>
          <xdr:rowOff>38100</xdr:rowOff>
        </xdr:from>
        <xdr:to>
          <xdr:col>9</xdr:col>
          <xdr:colOff>342900</xdr:colOff>
          <xdr:row>21</xdr:row>
          <xdr:rowOff>247650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D81982E7-26DF-4FDB-86EA-D14D1579AA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22</xdr:row>
          <xdr:rowOff>38100</xdr:rowOff>
        </xdr:from>
        <xdr:to>
          <xdr:col>6</xdr:col>
          <xdr:colOff>342900</xdr:colOff>
          <xdr:row>22</xdr:row>
          <xdr:rowOff>247650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B65D045D-EB0A-4AE7-973C-73EA989060B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22</xdr:row>
          <xdr:rowOff>38100</xdr:rowOff>
        </xdr:from>
        <xdr:to>
          <xdr:col>7</xdr:col>
          <xdr:colOff>342900</xdr:colOff>
          <xdr:row>22</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28718E27-4E12-4B37-B0C2-2738A6CDA3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22</xdr:row>
          <xdr:rowOff>38100</xdr:rowOff>
        </xdr:from>
        <xdr:to>
          <xdr:col>8</xdr:col>
          <xdr:colOff>342900</xdr:colOff>
          <xdr:row>22</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E1195540-1402-40D1-AE0C-2C2DC1DB10A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22</xdr:row>
          <xdr:rowOff>38100</xdr:rowOff>
        </xdr:from>
        <xdr:to>
          <xdr:col>9</xdr:col>
          <xdr:colOff>342900</xdr:colOff>
          <xdr:row>22</xdr:row>
          <xdr:rowOff>247650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8BA3E507-2A47-4AF3-93C9-8AE52C62F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23</xdr:row>
          <xdr:rowOff>38100</xdr:rowOff>
        </xdr:from>
        <xdr:to>
          <xdr:col>6</xdr:col>
          <xdr:colOff>342900</xdr:colOff>
          <xdr:row>23</xdr:row>
          <xdr:rowOff>247650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CBE92E0A-AE98-4DCE-8850-0729445EF4A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23</xdr:row>
          <xdr:rowOff>38100</xdr:rowOff>
        </xdr:from>
        <xdr:to>
          <xdr:col>7</xdr:col>
          <xdr:colOff>342900</xdr:colOff>
          <xdr:row>23</xdr:row>
          <xdr:rowOff>247650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77F9643B-136A-4521-BDD7-CD39CDCEC2B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23</xdr:row>
          <xdr:rowOff>38100</xdr:rowOff>
        </xdr:from>
        <xdr:to>
          <xdr:col>8</xdr:col>
          <xdr:colOff>342900</xdr:colOff>
          <xdr:row>23</xdr:row>
          <xdr:rowOff>247650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2F38986D-457B-48D4-93FF-F96C9236D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23</xdr:row>
          <xdr:rowOff>38100</xdr:rowOff>
        </xdr:from>
        <xdr:to>
          <xdr:col>9</xdr:col>
          <xdr:colOff>342900</xdr:colOff>
          <xdr:row>23</xdr:row>
          <xdr:rowOff>247650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C14EFF6-C78D-44FE-A59C-B9F88F837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24</xdr:row>
          <xdr:rowOff>38100</xdr:rowOff>
        </xdr:from>
        <xdr:to>
          <xdr:col>6</xdr:col>
          <xdr:colOff>342900</xdr:colOff>
          <xdr:row>24</xdr:row>
          <xdr:rowOff>247650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100D77D9-F6F5-4166-8675-C7A2C93A8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24</xdr:row>
          <xdr:rowOff>38100</xdr:rowOff>
        </xdr:from>
        <xdr:to>
          <xdr:col>7</xdr:col>
          <xdr:colOff>342900</xdr:colOff>
          <xdr:row>24</xdr:row>
          <xdr:rowOff>247650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D5B8B710-065C-4F89-9AD4-D5DD0556D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24</xdr:row>
          <xdr:rowOff>38100</xdr:rowOff>
        </xdr:from>
        <xdr:to>
          <xdr:col>8</xdr:col>
          <xdr:colOff>342900</xdr:colOff>
          <xdr:row>24</xdr:row>
          <xdr:rowOff>247650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15010451-02E1-41B6-9E42-BA9F70089E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24</xdr:row>
          <xdr:rowOff>38100</xdr:rowOff>
        </xdr:from>
        <xdr:to>
          <xdr:col>9</xdr:col>
          <xdr:colOff>342900</xdr:colOff>
          <xdr:row>24</xdr:row>
          <xdr:rowOff>247650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90393A1E-A557-412F-9BCF-696414D23DF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25</xdr:row>
          <xdr:rowOff>38100</xdr:rowOff>
        </xdr:from>
        <xdr:to>
          <xdr:col>6</xdr:col>
          <xdr:colOff>342900</xdr:colOff>
          <xdr:row>25</xdr:row>
          <xdr:rowOff>247650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A8171852-380F-4C9A-8F7D-D9E24ABCDEB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25</xdr:row>
          <xdr:rowOff>38100</xdr:rowOff>
        </xdr:from>
        <xdr:to>
          <xdr:col>7</xdr:col>
          <xdr:colOff>342900</xdr:colOff>
          <xdr:row>25</xdr:row>
          <xdr:rowOff>247650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FFB9DCE7-5409-43BA-BA99-0E502E5EDC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25</xdr:row>
          <xdr:rowOff>38100</xdr:rowOff>
        </xdr:from>
        <xdr:to>
          <xdr:col>8</xdr:col>
          <xdr:colOff>342900</xdr:colOff>
          <xdr:row>25</xdr:row>
          <xdr:rowOff>247650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B5DAA11B-3778-49EE-B65A-846FF8A169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25</xdr:row>
          <xdr:rowOff>38100</xdr:rowOff>
        </xdr:from>
        <xdr:to>
          <xdr:col>9</xdr:col>
          <xdr:colOff>342900</xdr:colOff>
          <xdr:row>25</xdr:row>
          <xdr:rowOff>247650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C9EC32B8-33B1-46D4-879A-DBF98858C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26</xdr:row>
          <xdr:rowOff>38100</xdr:rowOff>
        </xdr:from>
        <xdr:to>
          <xdr:col>6</xdr:col>
          <xdr:colOff>342900</xdr:colOff>
          <xdr:row>26</xdr:row>
          <xdr:rowOff>247650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BAACCAB3-C398-4174-9CDE-AFB187715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26</xdr:row>
          <xdr:rowOff>38100</xdr:rowOff>
        </xdr:from>
        <xdr:to>
          <xdr:col>7</xdr:col>
          <xdr:colOff>342900</xdr:colOff>
          <xdr:row>26</xdr:row>
          <xdr:rowOff>247650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BA96EA43-83AB-4FAF-82E9-B77714DEFE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26</xdr:row>
          <xdr:rowOff>38100</xdr:rowOff>
        </xdr:from>
        <xdr:to>
          <xdr:col>8</xdr:col>
          <xdr:colOff>342900</xdr:colOff>
          <xdr:row>26</xdr:row>
          <xdr:rowOff>247650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B2F381CF-4599-43A2-918C-8497D281D9E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26</xdr:row>
          <xdr:rowOff>38100</xdr:rowOff>
        </xdr:from>
        <xdr:to>
          <xdr:col>9</xdr:col>
          <xdr:colOff>342900</xdr:colOff>
          <xdr:row>26</xdr:row>
          <xdr:rowOff>247650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D13B83D4-827D-43DE-9BC1-C76A868F8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27</xdr:row>
          <xdr:rowOff>38100</xdr:rowOff>
        </xdr:from>
        <xdr:to>
          <xdr:col>6</xdr:col>
          <xdr:colOff>342900</xdr:colOff>
          <xdr:row>27</xdr:row>
          <xdr:rowOff>247650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10B1FAE4-E15C-4093-B846-A211709EC8B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27</xdr:row>
          <xdr:rowOff>38100</xdr:rowOff>
        </xdr:from>
        <xdr:to>
          <xdr:col>7</xdr:col>
          <xdr:colOff>342900</xdr:colOff>
          <xdr:row>27</xdr:row>
          <xdr:rowOff>247650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A5BD8D82-7CE5-41FA-B064-48BA9A8EED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27</xdr:row>
          <xdr:rowOff>38100</xdr:rowOff>
        </xdr:from>
        <xdr:to>
          <xdr:col>8</xdr:col>
          <xdr:colOff>342900</xdr:colOff>
          <xdr:row>27</xdr:row>
          <xdr:rowOff>247650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7F495DCE-C3AE-459D-A10E-CDAE6244A2F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27</xdr:row>
          <xdr:rowOff>38100</xdr:rowOff>
        </xdr:from>
        <xdr:to>
          <xdr:col>9</xdr:col>
          <xdr:colOff>342900</xdr:colOff>
          <xdr:row>27</xdr:row>
          <xdr:rowOff>247650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9712FEA0-3E85-4FDE-8541-CB6B197B4C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28</xdr:row>
          <xdr:rowOff>38100</xdr:rowOff>
        </xdr:from>
        <xdr:to>
          <xdr:col>6</xdr:col>
          <xdr:colOff>342900</xdr:colOff>
          <xdr:row>28</xdr:row>
          <xdr:rowOff>247650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ED32278B-1606-45E2-88D7-BDF7B79706E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28</xdr:row>
          <xdr:rowOff>38100</xdr:rowOff>
        </xdr:from>
        <xdr:to>
          <xdr:col>7</xdr:col>
          <xdr:colOff>342900</xdr:colOff>
          <xdr:row>28</xdr:row>
          <xdr:rowOff>247650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E6314FC3-847B-4741-9C0C-C71C10AED5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28</xdr:row>
          <xdr:rowOff>38100</xdr:rowOff>
        </xdr:from>
        <xdr:to>
          <xdr:col>8</xdr:col>
          <xdr:colOff>342900</xdr:colOff>
          <xdr:row>28</xdr:row>
          <xdr:rowOff>247650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4C609A00-B359-4DD1-8CC9-F398266D2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28</xdr:row>
          <xdr:rowOff>38100</xdr:rowOff>
        </xdr:from>
        <xdr:to>
          <xdr:col>9</xdr:col>
          <xdr:colOff>342900</xdr:colOff>
          <xdr:row>28</xdr:row>
          <xdr:rowOff>247650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B185DCE2-CAB9-43A0-B5E7-C0FC2C375C1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29</xdr:row>
          <xdr:rowOff>38100</xdr:rowOff>
        </xdr:from>
        <xdr:to>
          <xdr:col>6</xdr:col>
          <xdr:colOff>342900</xdr:colOff>
          <xdr:row>29</xdr:row>
          <xdr:rowOff>247650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6D52F26B-B7D3-4B2E-86E2-FAFF639B929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29</xdr:row>
          <xdr:rowOff>38100</xdr:rowOff>
        </xdr:from>
        <xdr:to>
          <xdr:col>7</xdr:col>
          <xdr:colOff>342900</xdr:colOff>
          <xdr:row>29</xdr:row>
          <xdr:rowOff>247650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D37C55D0-839D-4A19-A6D9-FD84E76832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29</xdr:row>
          <xdr:rowOff>38100</xdr:rowOff>
        </xdr:from>
        <xdr:to>
          <xdr:col>8</xdr:col>
          <xdr:colOff>342900</xdr:colOff>
          <xdr:row>29</xdr:row>
          <xdr:rowOff>247650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8AF174B4-4159-4FE4-9555-7C53A13B7C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29</xdr:row>
          <xdr:rowOff>38100</xdr:rowOff>
        </xdr:from>
        <xdr:to>
          <xdr:col>9</xdr:col>
          <xdr:colOff>342900</xdr:colOff>
          <xdr:row>29</xdr:row>
          <xdr:rowOff>247650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BEE36F74-8025-4FFD-B34D-396B61B680B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30</xdr:row>
          <xdr:rowOff>38100</xdr:rowOff>
        </xdr:from>
        <xdr:to>
          <xdr:col>6</xdr:col>
          <xdr:colOff>342900</xdr:colOff>
          <xdr:row>30</xdr:row>
          <xdr:rowOff>247650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B2C4749E-B930-4E5C-9D74-8140898836D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30</xdr:row>
          <xdr:rowOff>38100</xdr:rowOff>
        </xdr:from>
        <xdr:to>
          <xdr:col>7</xdr:col>
          <xdr:colOff>342900</xdr:colOff>
          <xdr:row>30</xdr:row>
          <xdr:rowOff>247650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158059BD-BCAE-4D41-AA27-7AAEF252CA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30</xdr:row>
          <xdr:rowOff>38100</xdr:rowOff>
        </xdr:from>
        <xdr:to>
          <xdr:col>8</xdr:col>
          <xdr:colOff>342900</xdr:colOff>
          <xdr:row>30</xdr:row>
          <xdr:rowOff>247650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FADA6B07-1EEC-44FE-A5C3-8D8E7E56F7E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30</xdr:row>
          <xdr:rowOff>38100</xdr:rowOff>
        </xdr:from>
        <xdr:to>
          <xdr:col>9</xdr:col>
          <xdr:colOff>342900</xdr:colOff>
          <xdr:row>30</xdr:row>
          <xdr:rowOff>247650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EC2C1EC0-B3B7-452E-86DF-2B61698EBD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31</xdr:row>
          <xdr:rowOff>38100</xdr:rowOff>
        </xdr:from>
        <xdr:to>
          <xdr:col>6</xdr:col>
          <xdr:colOff>342900</xdr:colOff>
          <xdr:row>31</xdr:row>
          <xdr:rowOff>247650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C3A7E114-B615-4626-A420-952AC459A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38100</xdr:rowOff>
        </xdr:from>
        <xdr:to>
          <xdr:col>7</xdr:col>
          <xdr:colOff>342900</xdr:colOff>
          <xdr:row>31</xdr:row>
          <xdr:rowOff>247650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657766D-7A07-47F6-9830-55912A504F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31</xdr:row>
          <xdr:rowOff>38100</xdr:rowOff>
        </xdr:from>
        <xdr:to>
          <xdr:col>8</xdr:col>
          <xdr:colOff>342900</xdr:colOff>
          <xdr:row>31</xdr:row>
          <xdr:rowOff>247650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7E1FCB81-5704-47EF-AA92-29831119B0F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31</xdr:row>
          <xdr:rowOff>38100</xdr:rowOff>
        </xdr:from>
        <xdr:to>
          <xdr:col>9</xdr:col>
          <xdr:colOff>342900</xdr:colOff>
          <xdr:row>31</xdr:row>
          <xdr:rowOff>247650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887C74E6-CB37-48E1-9D5D-0B20EB1395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32</xdr:row>
          <xdr:rowOff>38100</xdr:rowOff>
        </xdr:from>
        <xdr:to>
          <xdr:col>6</xdr:col>
          <xdr:colOff>342900</xdr:colOff>
          <xdr:row>32</xdr:row>
          <xdr:rowOff>247650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AA98F7D7-788F-4791-8003-0BBA04BCF0C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32</xdr:row>
          <xdr:rowOff>38100</xdr:rowOff>
        </xdr:from>
        <xdr:to>
          <xdr:col>7</xdr:col>
          <xdr:colOff>342900</xdr:colOff>
          <xdr:row>32</xdr:row>
          <xdr:rowOff>247650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AC6371AE-6B6D-4664-BF3B-655CB546742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32</xdr:row>
          <xdr:rowOff>38100</xdr:rowOff>
        </xdr:from>
        <xdr:to>
          <xdr:col>8</xdr:col>
          <xdr:colOff>342900</xdr:colOff>
          <xdr:row>32</xdr:row>
          <xdr:rowOff>247650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49A53822-B3A4-4DAA-B0A6-4987A49E567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32</xdr:row>
          <xdr:rowOff>38100</xdr:rowOff>
        </xdr:from>
        <xdr:to>
          <xdr:col>9</xdr:col>
          <xdr:colOff>342900</xdr:colOff>
          <xdr:row>32</xdr:row>
          <xdr:rowOff>247650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99F842C4-7C99-4DAC-B5C2-D3377DC250E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33</xdr:row>
          <xdr:rowOff>38100</xdr:rowOff>
        </xdr:from>
        <xdr:to>
          <xdr:col>6</xdr:col>
          <xdr:colOff>342900</xdr:colOff>
          <xdr:row>33</xdr:row>
          <xdr:rowOff>247650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82600CD4-1455-4052-8207-909173E2DCF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33</xdr:row>
          <xdr:rowOff>38100</xdr:rowOff>
        </xdr:from>
        <xdr:to>
          <xdr:col>7</xdr:col>
          <xdr:colOff>342900</xdr:colOff>
          <xdr:row>33</xdr:row>
          <xdr:rowOff>247650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BC552420-0C79-49C6-B02B-A1DDE9475EE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33</xdr:row>
          <xdr:rowOff>38100</xdr:rowOff>
        </xdr:from>
        <xdr:to>
          <xdr:col>8</xdr:col>
          <xdr:colOff>342900</xdr:colOff>
          <xdr:row>33</xdr:row>
          <xdr:rowOff>247650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273A2AA1-9E5D-47DB-8771-D97854D67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33</xdr:row>
          <xdr:rowOff>38100</xdr:rowOff>
        </xdr:from>
        <xdr:to>
          <xdr:col>9</xdr:col>
          <xdr:colOff>342900</xdr:colOff>
          <xdr:row>33</xdr:row>
          <xdr:rowOff>247650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EA81D0D6-E64D-48E3-8874-7C816BA9809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34</xdr:row>
          <xdr:rowOff>38100</xdr:rowOff>
        </xdr:from>
        <xdr:to>
          <xdr:col>6</xdr:col>
          <xdr:colOff>342900</xdr:colOff>
          <xdr:row>34</xdr:row>
          <xdr:rowOff>247650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2BE84B09-16F0-4A06-8441-8298ED8263E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38100</xdr:rowOff>
        </xdr:from>
        <xdr:to>
          <xdr:col>7</xdr:col>
          <xdr:colOff>342900</xdr:colOff>
          <xdr:row>34</xdr:row>
          <xdr:rowOff>247650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417B3CF4-1D74-4BBA-A98F-DC1FAD617E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34</xdr:row>
          <xdr:rowOff>38100</xdr:rowOff>
        </xdr:from>
        <xdr:to>
          <xdr:col>8</xdr:col>
          <xdr:colOff>342900</xdr:colOff>
          <xdr:row>34</xdr:row>
          <xdr:rowOff>247650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8D22CDAB-FDDD-4A81-BC4B-CCB518BC8F5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34</xdr:row>
          <xdr:rowOff>38100</xdr:rowOff>
        </xdr:from>
        <xdr:to>
          <xdr:col>9</xdr:col>
          <xdr:colOff>342900</xdr:colOff>
          <xdr:row>34</xdr:row>
          <xdr:rowOff>247650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713ABB00-4121-41D7-98B1-C8F797A53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35</xdr:row>
          <xdr:rowOff>38100</xdr:rowOff>
        </xdr:from>
        <xdr:to>
          <xdr:col>6</xdr:col>
          <xdr:colOff>342900</xdr:colOff>
          <xdr:row>35</xdr:row>
          <xdr:rowOff>247650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FCCD64A-C6FA-4671-B821-F6E4DBFDBC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35</xdr:row>
          <xdr:rowOff>38100</xdr:rowOff>
        </xdr:from>
        <xdr:to>
          <xdr:col>7</xdr:col>
          <xdr:colOff>342900</xdr:colOff>
          <xdr:row>35</xdr:row>
          <xdr:rowOff>247650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E0CFD8A5-0491-4B8C-A4A6-88465D7EDAE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35</xdr:row>
          <xdr:rowOff>38100</xdr:rowOff>
        </xdr:from>
        <xdr:to>
          <xdr:col>8</xdr:col>
          <xdr:colOff>342900</xdr:colOff>
          <xdr:row>35</xdr:row>
          <xdr:rowOff>247650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B2A508A5-317D-44BE-B29C-B0AE72D44A2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35</xdr:row>
          <xdr:rowOff>38100</xdr:rowOff>
        </xdr:from>
        <xdr:to>
          <xdr:col>9</xdr:col>
          <xdr:colOff>342900</xdr:colOff>
          <xdr:row>35</xdr:row>
          <xdr:rowOff>247650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45CDFCB1-7B26-4A1E-ABCD-B960675ECD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36</xdr:row>
          <xdr:rowOff>38100</xdr:rowOff>
        </xdr:from>
        <xdr:to>
          <xdr:col>6</xdr:col>
          <xdr:colOff>342900</xdr:colOff>
          <xdr:row>36</xdr:row>
          <xdr:rowOff>247650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33EBE5A3-FB91-44E5-BDC3-B3CBB2F3F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36</xdr:row>
          <xdr:rowOff>38100</xdr:rowOff>
        </xdr:from>
        <xdr:to>
          <xdr:col>7</xdr:col>
          <xdr:colOff>342900</xdr:colOff>
          <xdr:row>36</xdr:row>
          <xdr:rowOff>247650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500C6AE8-CFEC-401E-B5E9-55218DECC0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36</xdr:row>
          <xdr:rowOff>38100</xdr:rowOff>
        </xdr:from>
        <xdr:to>
          <xdr:col>8</xdr:col>
          <xdr:colOff>342900</xdr:colOff>
          <xdr:row>36</xdr:row>
          <xdr:rowOff>247650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894ED1A2-FB9D-48D6-BB3D-249AABD65EB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36</xdr:row>
          <xdr:rowOff>38100</xdr:rowOff>
        </xdr:from>
        <xdr:to>
          <xdr:col>9</xdr:col>
          <xdr:colOff>342900</xdr:colOff>
          <xdr:row>36</xdr:row>
          <xdr:rowOff>247650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AB40F8A9-4E7F-4CF0-8CCE-B685B13F007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31750</xdr:colOff>
          <xdr:row>37</xdr:row>
          <xdr:rowOff>38100</xdr:rowOff>
        </xdr:from>
        <xdr:to>
          <xdr:col>6</xdr:col>
          <xdr:colOff>342900</xdr:colOff>
          <xdr:row>37</xdr:row>
          <xdr:rowOff>247650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45F73F80-E71A-478D-8FC9-AA9660BD602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37</xdr:row>
          <xdr:rowOff>38100</xdr:rowOff>
        </xdr:from>
        <xdr:to>
          <xdr:col>7</xdr:col>
          <xdr:colOff>342900</xdr:colOff>
          <xdr:row>37</xdr:row>
          <xdr:rowOff>247650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8F521D0E-AC6E-4D67-821E-F9CBE7BED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31750</xdr:colOff>
          <xdr:row>37</xdr:row>
          <xdr:rowOff>38100</xdr:rowOff>
        </xdr:from>
        <xdr:to>
          <xdr:col>8</xdr:col>
          <xdr:colOff>342900</xdr:colOff>
          <xdr:row>37</xdr:row>
          <xdr:rowOff>247650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22FBC264-B166-42E4-A885-2304B021D2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31750</xdr:colOff>
          <xdr:row>37</xdr:row>
          <xdr:rowOff>38100</xdr:rowOff>
        </xdr:from>
        <xdr:to>
          <xdr:col>9</xdr:col>
          <xdr:colOff>342900</xdr:colOff>
          <xdr:row>37</xdr:row>
          <xdr:rowOff>247650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F4680166-7736-46A0-8C62-69309411F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4</xdr:col>
      <xdr:colOff>15875</xdr:colOff>
      <xdr:row>0</xdr:row>
      <xdr:rowOff>47625</xdr:rowOff>
    </xdr:from>
    <xdr:to>
      <xdr:col>6</xdr:col>
      <xdr:colOff>171450</xdr:colOff>
      <xdr:row>2</xdr:row>
      <xdr:rowOff>390525</xdr:rowOff>
    </xdr:to>
    <xdr:sp macro="" textlink="">
      <xdr:nvSpPr>
        <xdr:cNvPr id="2" name="テキスト ボックス 1">
          <a:extLst>
            <a:ext uri="{FF2B5EF4-FFF2-40B4-BE49-F238E27FC236}">
              <a16:creationId xmlns:a16="http://schemas.microsoft.com/office/drawing/2014/main" id="{4659E796-1523-4648-9625-5AA3F512659B}"/>
            </a:ext>
          </a:extLst>
        </xdr:cNvPr>
        <xdr:cNvSpPr txBox="1"/>
      </xdr:nvSpPr>
      <xdr:spPr>
        <a:xfrm>
          <a:off x="4060825" y="47625"/>
          <a:ext cx="2136775" cy="882650"/>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地元での名簿管理にご活用ください。</a:t>
          </a:r>
          <a:endParaRPr kumimoji="1" lang="en-US" altLang="ja-JP" sz="1000">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latin typeface="+mn-ea"/>
              <a:ea typeface="+mn-ea"/>
              <a:cs typeface="+mn-cs"/>
            </a:rPr>
            <a:t>（地域でお使いの用紙があれば</a:t>
          </a:r>
          <a:endParaRPr kumimoji="1" lang="en-US" altLang="ja-JP" sz="1000">
            <a:solidFill>
              <a:schemeClr val="dk1"/>
            </a:solidFill>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latin typeface="+mn-ea"/>
              <a:ea typeface="+mn-ea"/>
              <a:cs typeface="+mn-cs"/>
            </a:rPr>
            <a:t>そちらをお使いください。）</a:t>
          </a:r>
          <a:endParaRPr lang="ja-JP" altLang="ja-JP" sz="1000">
            <a:latin typeface="+mn-ea"/>
            <a:ea typeface="+mn-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297658</xdr:colOff>
      <xdr:row>1</xdr:row>
      <xdr:rowOff>61913</xdr:rowOff>
    </xdr:from>
    <xdr:to>
      <xdr:col>20</xdr:col>
      <xdr:colOff>247650</xdr:colOff>
      <xdr:row>5</xdr:row>
      <xdr:rowOff>127000</xdr:rowOff>
    </xdr:to>
    <xdr:sp macro="" textlink="">
      <xdr:nvSpPr>
        <xdr:cNvPr id="2" name="テキスト ボックス 1">
          <a:extLst>
            <a:ext uri="{FF2B5EF4-FFF2-40B4-BE49-F238E27FC236}">
              <a16:creationId xmlns:a16="http://schemas.microsoft.com/office/drawing/2014/main" id="{60CD22F6-FC7E-4F22-B0A7-EC2F4070F4F3}"/>
            </a:ext>
          </a:extLst>
        </xdr:cNvPr>
        <xdr:cNvSpPr txBox="1"/>
      </xdr:nvSpPr>
      <xdr:spPr>
        <a:xfrm>
          <a:off x="4088608" y="633413"/>
          <a:ext cx="2001042" cy="846137"/>
        </a:xfrm>
        <a:prstGeom prst="rect">
          <a:avLst/>
        </a:prstGeom>
        <a:solidFill>
          <a:schemeClr val="lt1"/>
        </a:solidFill>
        <a:ln w="19050" cmpd="sng">
          <a:solidFill>
            <a:sysClr val="windowText" lastClr="000000"/>
          </a:solidFill>
          <a:prstDash val="dashDot"/>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200">
              <a:latin typeface="+mn-ea"/>
              <a:ea typeface="+mn-ea"/>
            </a:rPr>
            <a:t>※【</a:t>
          </a:r>
          <a:r>
            <a:rPr kumimoji="1" lang="ja-JP" altLang="en-US" sz="1200" b="1">
              <a:latin typeface="+mn-ea"/>
              <a:ea typeface="+mn-ea"/>
            </a:rPr>
            <a:t>提出不要</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000">
              <a:latin typeface="+mn-ea"/>
              <a:ea typeface="+mn-ea"/>
            </a:rPr>
            <a:t>実施計画の作成などにご活用ください。</a:t>
          </a:r>
          <a:endParaRPr lang="ja-JP" altLang="ja-JP" sz="1000">
            <a:latin typeface="+mn-ea"/>
            <a:ea typeface="+mn-ea"/>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8.xml.rels><?xml version="1.0" encoding="UTF-8" standalone="yes"?>
<Relationships xmlns="http://schemas.openxmlformats.org/package/2006/relationships"><Relationship Id="rId117" Type="http://schemas.openxmlformats.org/officeDocument/2006/relationships/ctrlProp" Target="../ctrlProps/ctrlProp141.xml"/><Relationship Id="rId21" Type="http://schemas.openxmlformats.org/officeDocument/2006/relationships/ctrlProp" Target="../ctrlProps/ctrlProp45.xml"/><Relationship Id="rId42" Type="http://schemas.openxmlformats.org/officeDocument/2006/relationships/ctrlProp" Target="../ctrlProps/ctrlProp66.xml"/><Relationship Id="rId63" Type="http://schemas.openxmlformats.org/officeDocument/2006/relationships/ctrlProp" Target="../ctrlProps/ctrlProp87.xml"/><Relationship Id="rId84" Type="http://schemas.openxmlformats.org/officeDocument/2006/relationships/ctrlProp" Target="../ctrlProps/ctrlProp108.xml"/><Relationship Id="rId138" Type="http://schemas.openxmlformats.org/officeDocument/2006/relationships/ctrlProp" Target="../ctrlProps/ctrlProp162.xml"/><Relationship Id="rId159" Type="http://schemas.openxmlformats.org/officeDocument/2006/relationships/ctrlProp" Target="../ctrlProps/ctrlProp183.xml"/><Relationship Id="rId170" Type="http://schemas.openxmlformats.org/officeDocument/2006/relationships/ctrlProp" Target="../ctrlProps/ctrlProp194.xml"/><Relationship Id="rId107" Type="http://schemas.openxmlformats.org/officeDocument/2006/relationships/ctrlProp" Target="../ctrlProps/ctrlProp131.xml"/><Relationship Id="rId11" Type="http://schemas.openxmlformats.org/officeDocument/2006/relationships/ctrlProp" Target="../ctrlProps/ctrlProp35.xml"/><Relationship Id="rId32" Type="http://schemas.openxmlformats.org/officeDocument/2006/relationships/ctrlProp" Target="../ctrlProps/ctrlProp56.xml"/><Relationship Id="rId53" Type="http://schemas.openxmlformats.org/officeDocument/2006/relationships/ctrlProp" Target="../ctrlProps/ctrlProp77.xml"/><Relationship Id="rId74" Type="http://schemas.openxmlformats.org/officeDocument/2006/relationships/ctrlProp" Target="../ctrlProps/ctrlProp98.xml"/><Relationship Id="rId128" Type="http://schemas.openxmlformats.org/officeDocument/2006/relationships/ctrlProp" Target="../ctrlProps/ctrlProp152.xml"/><Relationship Id="rId149" Type="http://schemas.openxmlformats.org/officeDocument/2006/relationships/ctrlProp" Target="../ctrlProps/ctrlProp173.xml"/><Relationship Id="rId5" Type="http://schemas.openxmlformats.org/officeDocument/2006/relationships/ctrlProp" Target="../ctrlProps/ctrlProp29.xml"/><Relationship Id="rId95" Type="http://schemas.openxmlformats.org/officeDocument/2006/relationships/ctrlProp" Target="../ctrlProps/ctrlProp119.xml"/><Relationship Id="rId160" Type="http://schemas.openxmlformats.org/officeDocument/2006/relationships/ctrlProp" Target="../ctrlProps/ctrlProp184.xml"/><Relationship Id="rId181" Type="http://schemas.openxmlformats.org/officeDocument/2006/relationships/ctrlProp" Target="../ctrlProps/ctrlProp205.xml"/><Relationship Id="rId22" Type="http://schemas.openxmlformats.org/officeDocument/2006/relationships/ctrlProp" Target="../ctrlProps/ctrlProp46.xml"/><Relationship Id="rId43" Type="http://schemas.openxmlformats.org/officeDocument/2006/relationships/ctrlProp" Target="../ctrlProps/ctrlProp67.xml"/><Relationship Id="rId64" Type="http://schemas.openxmlformats.org/officeDocument/2006/relationships/ctrlProp" Target="../ctrlProps/ctrlProp88.xml"/><Relationship Id="rId118" Type="http://schemas.openxmlformats.org/officeDocument/2006/relationships/ctrlProp" Target="../ctrlProps/ctrlProp142.xml"/><Relationship Id="rId139" Type="http://schemas.openxmlformats.org/officeDocument/2006/relationships/ctrlProp" Target="../ctrlProps/ctrlProp163.xml"/><Relationship Id="rId85" Type="http://schemas.openxmlformats.org/officeDocument/2006/relationships/ctrlProp" Target="../ctrlProps/ctrlProp109.xml"/><Relationship Id="rId150" Type="http://schemas.openxmlformats.org/officeDocument/2006/relationships/ctrlProp" Target="../ctrlProps/ctrlProp174.xml"/><Relationship Id="rId171" Type="http://schemas.openxmlformats.org/officeDocument/2006/relationships/ctrlProp" Target="../ctrlProps/ctrlProp195.xml"/><Relationship Id="rId12" Type="http://schemas.openxmlformats.org/officeDocument/2006/relationships/ctrlProp" Target="../ctrlProps/ctrlProp36.xml"/><Relationship Id="rId33" Type="http://schemas.openxmlformats.org/officeDocument/2006/relationships/ctrlProp" Target="../ctrlProps/ctrlProp57.xml"/><Relationship Id="rId108" Type="http://schemas.openxmlformats.org/officeDocument/2006/relationships/ctrlProp" Target="../ctrlProps/ctrlProp132.xml"/><Relationship Id="rId129" Type="http://schemas.openxmlformats.org/officeDocument/2006/relationships/ctrlProp" Target="../ctrlProps/ctrlProp153.xml"/><Relationship Id="rId54" Type="http://schemas.openxmlformats.org/officeDocument/2006/relationships/ctrlProp" Target="../ctrlProps/ctrlProp78.xml"/><Relationship Id="rId75" Type="http://schemas.openxmlformats.org/officeDocument/2006/relationships/ctrlProp" Target="../ctrlProps/ctrlProp99.xml"/><Relationship Id="rId96" Type="http://schemas.openxmlformats.org/officeDocument/2006/relationships/ctrlProp" Target="../ctrlProps/ctrlProp120.xml"/><Relationship Id="rId140" Type="http://schemas.openxmlformats.org/officeDocument/2006/relationships/ctrlProp" Target="../ctrlProps/ctrlProp164.xml"/><Relationship Id="rId161" Type="http://schemas.openxmlformats.org/officeDocument/2006/relationships/ctrlProp" Target="../ctrlProps/ctrlProp185.xml"/><Relationship Id="rId182" Type="http://schemas.openxmlformats.org/officeDocument/2006/relationships/ctrlProp" Target="../ctrlProps/ctrlProp206.xml"/><Relationship Id="rId6" Type="http://schemas.openxmlformats.org/officeDocument/2006/relationships/ctrlProp" Target="../ctrlProps/ctrlProp30.xml"/><Relationship Id="rId23" Type="http://schemas.openxmlformats.org/officeDocument/2006/relationships/ctrlProp" Target="../ctrlProps/ctrlProp47.xml"/><Relationship Id="rId119" Type="http://schemas.openxmlformats.org/officeDocument/2006/relationships/ctrlProp" Target="../ctrlProps/ctrlProp143.xml"/><Relationship Id="rId44" Type="http://schemas.openxmlformats.org/officeDocument/2006/relationships/ctrlProp" Target="../ctrlProps/ctrlProp68.xml"/><Relationship Id="rId60" Type="http://schemas.openxmlformats.org/officeDocument/2006/relationships/ctrlProp" Target="../ctrlProps/ctrlProp84.xml"/><Relationship Id="rId65" Type="http://schemas.openxmlformats.org/officeDocument/2006/relationships/ctrlProp" Target="../ctrlProps/ctrlProp89.xml"/><Relationship Id="rId81" Type="http://schemas.openxmlformats.org/officeDocument/2006/relationships/ctrlProp" Target="../ctrlProps/ctrlProp105.xml"/><Relationship Id="rId86" Type="http://schemas.openxmlformats.org/officeDocument/2006/relationships/ctrlProp" Target="../ctrlProps/ctrlProp110.xml"/><Relationship Id="rId130" Type="http://schemas.openxmlformats.org/officeDocument/2006/relationships/ctrlProp" Target="../ctrlProps/ctrlProp154.xml"/><Relationship Id="rId135" Type="http://schemas.openxmlformats.org/officeDocument/2006/relationships/ctrlProp" Target="../ctrlProps/ctrlProp159.xml"/><Relationship Id="rId151" Type="http://schemas.openxmlformats.org/officeDocument/2006/relationships/ctrlProp" Target="../ctrlProps/ctrlProp175.xml"/><Relationship Id="rId156" Type="http://schemas.openxmlformats.org/officeDocument/2006/relationships/ctrlProp" Target="../ctrlProps/ctrlProp180.xml"/><Relationship Id="rId177" Type="http://schemas.openxmlformats.org/officeDocument/2006/relationships/ctrlProp" Target="../ctrlProps/ctrlProp201.xml"/><Relationship Id="rId172" Type="http://schemas.openxmlformats.org/officeDocument/2006/relationships/ctrlProp" Target="../ctrlProps/ctrlProp196.xml"/><Relationship Id="rId13" Type="http://schemas.openxmlformats.org/officeDocument/2006/relationships/ctrlProp" Target="../ctrlProps/ctrlProp37.xml"/><Relationship Id="rId18" Type="http://schemas.openxmlformats.org/officeDocument/2006/relationships/ctrlProp" Target="../ctrlProps/ctrlProp42.xml"/><Relationship Id="rId39" Type="http://schemas.openxmlformats.org/officeDocument/2006/relationships/ctrlProp" Target="../ctrlProps/ctrlProp63.xml"/><Relationship Id="rId109" Type="http://schemas.openxmlformats.org/officeDocument/2006/relationships/ctrlProp" Target="../ctrlProps/ctrlProp133.xml"/><Relationship Id="rId34" Type="http://schemas.openxmlformats.org/officeDocument/2006/relationships/ctrlProp" Target="../ctrlProps/ctrlProp58.xml"/><Relationship Id="rId50" Type="http://schemas.openxmlformats.org/officeDocument/2006/relationships/ctrlProp" Target="../ctrlProps/ctrlProp74.xml"/><Relationship Id="rId55" Type="http://schemas.openxmlformats.org/officeDocument/2006/relationships/ctrlProp" Target="../ctrlProps/ctrlProp79.xml"/><Relationship Id="rId76" Type="http://schemas.openxmlformats.org/officeDocument/2006/relationships/ctrlProp" Target="../ctrlProps/ctrlProp100.xml"/><Relationship Id="rId97" Type="http://schemas.openxmlformats.org/officeDocument/2006/relationships/ctrlProp" Target="../ctrlProps/ctrlProp121.xml"/><Relationship Id="rId104" Type="http://schemas.openxmlformats.org/officeDocument/2006/relationships/ctrlProp" Target="../ctrlProps/ctrlProp128.xml"/><Relationship Id="rId120" Type="http://schemas.openxmlformats.org/officeDocument/2006/relationships/ctrlProp" Target="../ctrlProps/ctrlProp144.xml"/><Relationship Id="rId125" Type="http://schemas.openxmlformats.org/officeDocument/2006/relationships/ctrlProp" Target="../ctrlProps/ctrlProp149.xml"/><Relationship Id="rId141" Type="http://schemas.openxmlformats.org/officeDocument/2006/relationships/ctrlProp" Target="../ctrlProps/ctrlProp165.xml"/><Relationship Id="rId146" Type="http://schemas.openxmlformats.org/officeDocument/2006/relationships/ctrlProp" Target="../ctrlProps/ctrlProp170.xml"/><Relationship Id="rId167" Type="http://schemas.openxmlformats.org/officeDocument/2006/relationships/ctrlProp" Target="../ctrlProps/ctrlProp191.xml"/><Relationship Id="rId7" Type="http://schemas.openxmlformats.org/officeDocument/2006/relationships/ctrlProp" Target="../ctrlProps/ctrlProp31.xml"/><Relationship Id="rId71" Type="http://schemas.openxmlformats.org/officeDocument/2006/relationships/ctrlProp" Target="../ctrlProps/ctrlProp95.xml"/><Relationship Id="rId92" Type="http://schemas.openxmlformats.org/officeDocument/2006/relationships/ctrlProp" Target="../ctrlProps/ctrlProp116.xml"/><Relationship Id="rId162" Type="http://schemas.openxmlformats.org/officeDocument/2006/relationships/ctrlProp" Target="../ctrlProps/ctrlProp186.xml"/><Relationship Id="rId183" Type="http://schemas.openxmlformats.org/officeDocument/2006/relationships/ctrlProp" Target="../ctrlProps/ctrlProp207.xml"/><Relationship Id="rId2" Type="http://schemas.openxmlformats.org/officeDocument/2006/relationships/drawing" Target="../drawings/drawing7.xml"/><Relationship Id="rId29" Type="http://schemas.openxmlformats.org/officeDocument/2006/relationships/ctrlProp" Target="../ctrlProps/ctrlProp53.xml"/><Relationship Id="rId24" Type="http://schemas.openxmlformats.org/officeDocument/2006/relationships/ctrlProp" Target="../ctrlProps/ctrlProp48.xml"/><Relationship Id="rId40" Type="http://schemas.openxmlformats.org/officeDocument/2006/relationships/ctrlProp" Target="../ctrlProps/ctrlProp64.xml"/><Relationship Id="rId45" Type="http://schemas.openxmlformats.org/officeDocument/2006/relationships/ctrlProp" Target="../ctrlProps/ctrlProp69.xml"/><Relationship Id="rId66" Type="http://schemas.openxmlformats.org/officeDocument/2006/relationships/ctrlProp" Target="../ctrlProps/ctrlProp90.xml"/><Relationship Id="rId87" Type="http://schemas.openxmlformats.org/officeDocument/2006/relationships/ctrlProp" Target="../ctrlProps/ctrlProp111.xml"/><Relationship Id="rId110" Type="http://schemas.openxmlformats.org/officeDocument/2006/relationships/ctrlProp" Target="../ctrlProps/ctrlProp134.xml"/><Relationship Id="rId115" Type="http://schemas.openxmlformats.org/officeDocument/2006/relationships/ctrlProp" Target="../ctrlProps/ctrlProp139.xml"/><Relationship Id="rId131" Type="http://schemas.openxmlformats.org/officeDocument/2006/relationships/ctrlProp" Target="../ctrlProps/ctrlProp155.xml"/><Relationship Id="rId136" Type="http://schemas.openxmlformats.org/officeDocument/2006/relationships/ctrlProp" Target="../ctrlProps/ctrlProp160.xml"/><Relationship Id="rId157" Type="http://schemas.openxmlformats.org/officeDocument/2006/relationships/ctrlProp" Target="../ctrlProps/ctrlProp181.xml"/><Relationship Id="rId178" Type="http://schemas.openxmlformats.org/officeDocument/2006/relationships/ctrlProp" Target="../ctrlProps/ctrlProp202.xml"/><Relationship Id="rId61" Type="http://schemas.openxmlformats.org/officeDocument/2006/relationships/ctrlProp" Target="../ctrlProps/ctrlProp85.xml"/><Relationship Id="rId82" Type="http://schemas.openxmlformats.org/officeDocument/2006/relationships/ctrlProp" Target="../ctrlProps/ctrlProp106.xml"/><Relationship Id="rId152" Type="http://schemas.openxmlformats.org/officeDocument/2006/relationships/ctrlProp" Target="../ctrlProps/ctrlProp176.xml"/><Relationship Id="rId173" Type="http://schemas.openxmlformats.org/officeDocument/2006/relationships/ctrlProp" Target="../ctrlProps/ctrlProp197.xml"/><Relationship Id="rId19" Type="http://schemas.openxmlformats.org/officeDocument/2006/relationships/ctrlProp" Target="../ctrlProps/ctrlProp43.xml"/><Relationship Id="rId14" Type="http://schemas.openxmlformats.org/officeDocument/2006/relationships/ctrlProp" Target="../ctrlProps/ctrlProp38.xml"/><Relationship Id="rId30" Type="http://schemas.openxmlformats.org/officeDocument/2006/relationships/ctrlProp" Target="../ctrlProps/ctrlProp54.xml"/><Relationship Id="rId35" Type="http://schemas.openxmlformats.org/officeDocument/2006/relationships/ctrlProp" Target="../ctrlProps/ctrlProp59.xml"/><Relationship Id="rId56" Type="http://schemas.openxmlformats.org/officeDocument/2006/relationships/ctrlProp" Target="../ctrlProps/ctrlProp80.xml"/><Relationship Id="rId77" Type="http://schemas.openxmlformats.org/officeDocument/2006/relationships/ctrlProp" Target="../ctrlProps/ctrlProp101.xml"/><Relationship Id="rId100" Type="http://schemas.openxmlformats.org/officeDocument/2006/relationships/ctrlProp" Target="../ctrlProps/ctrlProp124.xml"/><Relationship Id="rId105" Type="http://schemas.openxmlformats.org/officeDocument/2006/relationships/ctrlProp" Target="../ctrlProps/ctrlProp129.xml"/><Relationship Id="rId126" Type="http://schemas.openxmlformats.org/officeDocument/2006/relationships/ctrlProp" Target="../ctrlProps/ctrlProp150.xml"/><Relationship Id="rId147" Type="http://schemas.openxmlformats.org/officeDocument/2006/relationships/ctrlProp" Target="../ctrlProps/ctrlProp171.xml"/><Relationship Id="rId168" Type="http://schemas.openxmlformats.org/officeDocument/2006/relationships/ctrlProp" Target="../ctrlProps/ctrlProp192.xml"/><Relationship Id="rId8" Type="http://schemas.openxmlformats.org/officeDocument/2006/relationships/ctrlProp" Target="../ctrlProps/ctrlProp32.xml"/><Relationship Id="rId51" Type="http://schemas.openxmlformats.org/officeDocument/2006/relationships/ctrlProp" Target="../ctrlProps/ctrlProp75.xml"/><Relationship Id="rId72" Type="http://schemas.openxmlformats.org/officeDocument/2006/relationships/ctrlProp" Target="../ctrlProps/ctrlProp96.xml"/><Relationship Id="rId93" Type="http://schemas.openxmlformats.org/officeDocument/2006/relationships/ctrlProp" Target="../ctrlProps/ctrlProp117.xml"/><Relationship Id="rId98" Type="http://schemas.openxmlformats.org/officeDocument/2006/relationships/ctrlProp" Target="../ctrlProps/ctrlProp122.xml"/><Relationship Id="rId121" Type="http://schemas.openxmlformats.org/officeDocument/2006/relationships/ctrlProp" Target="../ctrlProps/ctrlProp145.xml"/><Relationship Id="rId142" Type="http://schemas.openxmlformats.org/officeDocument/2006/relationships/ctrlProp" Target="../ctrlProps/ctrlProp166.xml"/><Relationship Id="rId163" Type="http://schemas.openxmlformats.org/officeDocument/2006/relationships/ctrlProp" Target="../ctrlProps/ctrlProp187.xml"/><Relationship Id="rId3" Type="http://schemas.openxmlformats.org/officeDocument/2006/relationships/vmlDrawing" Target="../drawings/vmlDrawing3.vml"/><Relationship Id="rId25" Type="http://schemas.openxmlformats.org/officeDocument/2006/relationships/ctrlProp" Target="../ctrlProps/ctrlProp49.xml"/><Relationship Id="rId46" Type="http://schemas.openxmlformats.org/officeDocument/2006/relationships/ctrlProp" Target="../ctrlProps/ctrlProp70.xml"/><Relationship Id="rId67" Type="http://schemas.openxmlformats.org/officeDocument/2006/relationships/ctrlProp" Target="../ctrlProps/ctrlProp91.xml"/><Relationship Id="rId116" Type="http://schemas.openxmlformats.org/officeDocument/2006/relationships/ctrlProp" Target="../ctrlProps/ctrlProp140.xml"/><Relationship Id="rId137" Type="http://schemas.openxmlformats.org/officeDocument/2006/relationships/ctrlProp" Target="../ctrlProps/ctrlProp161.xml"/><Relationship Id="rId158" Type="http://schemas.openxmlformats.org/officeDocument/2006/relationships/ctrlProp" Target="../ctrlProps/ctrlProp182.xml"/><Relationship Id="rId20" Type="http://schemas.openxmlformats.org/officeDocument/2006/relationships/ctrlProp" Target="../ctrlProps/ctrlProp44.xml"/><Relationship Id="rId41" Type="http://schemas.openxmlformats.org/officeDocument/2006/relationships/ctrlProp" Target="../ctrlProps/ctrlProp65.xml"/><Relationship Id="rId62" Type="http://schemas.openxmlformats.org/officeDocument/2006/relationships/ctrlProp" Target="../ctrlProps/ctrlProp86.xml"/><Relationship Id="rId83" Type="http://schemas.openxmlformats.org/officeDocument/2006/relationships/ctrlProp" Target="../ctrlProps/ctrlProp107.xml"/><Relationship Id="rId88" Type="http://schemas.openxmlformats.org/officeDocument/2006/relationships/ctrlProp" Target="../ctrlProps/ctrlProp112.xml"/><Relationship Id="rId111" Type="http://schemas.openxmlformats.org/officeDocument/2006/relationships/ctrlProp" Target="../ctrlProps/ctrlProp135.xml"/><Relationship Id="rId132" Type="http://schemas.openxmlformats.org/officeDocument/2006/relationships/ctrlProp" Target="../ctrlProps/ctrlProp156.xml"/><Relationship Id="rId153" Type="http://schemas.openxmlformats.org/officeDocument/2006/relationships/ctrlProp" Target="../ctrlProps/ctrlProp177.xml"/><Relationship Id="rId174" Type="http://schemas.openxmlformats.org/officeDocument/2006/relationships/ctrlProp" Target="../ctrlProps/ctrlProp198.xml"/><Relationship Id="rId179" Type="http://schemas.openxmlformats.org/officeDocument/2006/relationships/ctrlProp" Target="../ctrlProps/ctrlProp203.xml"/><Relationship Id="rId15" Type="http://schemas.openxmlformats.org/officeDocument/2006/relationships/ctrlProp" Target="../ctrlProps/ctrlProp39.xml"/><Relationship Id="rId36" Type="http://schemas.openxmlformats.org/officeDocument/2006/relationships/ctrlProp" Target="../ctrlProps/ctrlProp60.xml"/><Relationship Id="rId57" Type="http://schemas.openxmlformats.org/officeDocument/2006/relationships/ctrlProp" Target="../ctrlProps/ctrlProp81.xml"/><Relationship Id="rId106" Type="http://schemas.openxmlformats.org/officeDocument/2006/relationships/ctrlProp" Target="../ctrlProps/ctrlProp130.xml"/><Relationship Id="rId127" Type="http://schemas.openxmlformats.org/officeDocument/2006/relationships/ctrlProp" Target="../ctrlProps/ctrlProp151.xml"/><Relationship Id="rId10" Type="http://schemas.openxmlformats.org/officeDocument/2006/relationships/ctrlProp" Target="../ctrlProps/ctrlProp34.xml"/><Relationship Id="rId31" Type="http://schemas.openxmlformats.org/officeDocument/2006/relationships/ctrlProp" Target="../ctrlProps/ctrlProp55.xml"/><Relationship Id="rId52" Type="http://schemas.openxmlformats.org/officeDocument/2006/relationships/ctrlProp" Target="../ctrlProps/ctrlProp76.xml"/><Relationship Id="rId73" Type="http://schemas.openxmlformats.org/officeDocument/2006/relationships/ctrlProp" Target="../ctrlProps/ctrlProp97.xml"/><Relationship Id="rId78" Type="http://schemas.openxmlformats.org/officeDocument/2006/relationships/ctrlProp" Target="../ctrlProps/ctrlProp102.xml"/><Relationship Id="rId94" Type="http://schemas.openxmlformats.org/officeDocument/2006/relationships/ctrlProp" Target="../ctrlProps/ctrlProp118.xml"/><Relationship Id="rId99" Type="http://schemas.openxmlformats.org/officeDocument/2006/relationships/ctrlProp" Target="../ctrlProps/ctrlProp123.xml"/><Relationship Id="rId101" Type="http://schemas.openxmlformats.org/officeDocument/2006/relationships/ctrlProp" Target="../ctrlProps/ctrlProp125.xml"/><Relationship Id="rId122" Type="http://schemas.openxmlformats.org/officeDocument/2006/relationships/ctrlProp" Target="../ctrlProps/ctrlProp146.xml"/><Relationship Id="rId143" Type="http://schemas.openxmlformats.org/officeDocument/2006/relationships/ctrlProp" Target="../ctrlProps/ctrlProp167.xml"/><Relationship Id="rId148" Type="http://schemas.openxmlformats.org/officeDocument/2006/relationships/ctrlProp" Target="../ctrlProps/ctrlProp172.xml"/><Relationship Id="rId164" Type="http://schemas.openxmlformats.org/officeDocument/2006/relationships/ctrlProp" Target="../ctrlProps/ctrlProp188.xml"/><Relationship Id="rId169" Type="http://schemas.openxmlformats.org/officeDocument/2006/relationships/ctrlProp" Target="../ctrlProps/ctrlProp193.xml"/><Relationship Id="rId4" Type="http://schemas.openxmlformats.org/officeDocument/2006/relationships/ctrlProp" Target="../ctrlProps/ctrlProp28.xml"/><Relationship Id="rId9" Type="http://schemas.openxmlformats.org/officeDocument/2006/relationships/ctrlProp" Target="../ctrlProps/ctrlProp33.xml"/><Relationship Id="rId180" Type="http://schemas.openxmlformats.org/officeDocument/2006/relationships/ctrlProp" Target="../ctrlProps/ctrlProp204.xml"/><Relationship Id="rId26" Type="http://schemas.openxmlformats.org/officeDocument/2006/relationships/ctrlProp" Target="../ctrlProps/ctrlProp50.xml"/><Relationship Id="rId47" Type="http://schemas.openxmlformats.org/officeDocument/2006/relationships/ctrlProp" Target="../ctrlProps/ctrlProp71.xml"/><Relationship Id="rId68" Type="http://schemas.openxmlformats.org/officeDocument/2006/relationships/ctrlProp" Target="../ctrlProps/ctrlProp92.xml"/><Relationship Id="rId89" Type="http://schemas.openxmlformats.org/officeDocument/2006/relationships/ctrlProp" Target="../ctrlProps/ctrlProp113.xml"/><Relationship Id="rId112" Type="http://schemas.openxmlformats.org/officeDocument/2006/relationships/ctrlProp" Target="../ctrlProps/ctrlProp136.xml"/><Relationship Id="rId133" Type="http://schemas.openxmlformats.org/officeDocument/2006/relationships/ctrlProp" Target="../ctrlProps/ctrlProp157.xml"/><Relationship Id="rId154" Type="http://schemas.openxmlformats.org/officeDocument/2006/relationships/ctrlProp" Target="../ctrlProps/ctrlProp178.xml"/><Relationship Id="rId175" Type="http://schemas.openxmlformats.org/officeDocument/2006/relationships/ctrlProp" Target="../ctrlProps/ctrlProp199.xml"/><Relationship Id="rId16" Type="http://schemas.openxmlformats.org/officeDocument/2006/relationships/ctrlProp" Target="../ctrlProps/ctrlProp40.xml"/><Relationship Id="rId37" Type="http://schemas.openxmlformats.org/officeDocument/2006/relationships/ctrlProp" Target="../ctrlProps/ctrlProp61.xml"/><Relationship Id="rId58" Type="http://schemas.openxmlformats.org/officeDocument/2006/relationships/ctrlProp" Target="../ctrlProps/ctrlProp82.xml"/><Relationship Id="rId79" Type="http://schemas.openxmlformats.org/officeDocument/2006/relationships/ctrlProp" Target="../ctrlProps/ctrlProp103.xml"/><Relationship Id="rId102" Type="http://schemas.openxmlformats.org/officeDocument/2006/relationships/ctrlProp" Target="../ctrlProps/ctrlProp126.xml"/><Relationship Id="rId123" Type="http://schemas.openxmlformats.org/officeDocument/2006/relationships/ctrlProp" Target="../ctrlProps/ctrlProp147.xml"/><Relationship Id="rId144" Type="http://schemas.openxmlformats.org/officeDocument/2006/relationships/ctrlProp" Target="../ctrlProps/ctrlProp168.xml"/><Relationship Id="rId90" Type="http://schemas.openxmlformats.org/officeDocument/2006/relationships/ctrlProp" Target="../ctrlProps/ctrlProp114.xml"/><Relationship Id="rId165" Type="http://schemas.openxmlformats.org/officeDocument/2006/relationships/ctrlProp" Target="../ctrlProps/ctrlProp189.xml"/><Relationship Id="rId27" Type="http://schemas.openxmlformats.org/officeDocument/2006/relationships/ctrlProp" Target="../ctrlProps/ctrlProp51.xml"/><Relationship Id="rId48" Type="http://schemas.openxmlformats.org/officeDocument/2006/relationships/ctrlProp" Target="../ctrlProps/ctrlProp72.xml"/><Relationship Id="rId69" Type="http://schemas.openxmlformats.org/officeDocument/2006/relationships/ctrlProp" Target="../ctrlProps/ctrlProp93.xml"/><Relationship Id="rId113" Type="http://schemas.openxmlformats.org/officeDocument/2006/relationships/ctrlProp" Target="../ctrlProps/ctrlProp137.xml"/><Relationship Id="rId134" Type="http://schemas.openxmlformats.org/officeDocument/2006/relationships/ctrlProp" Target="../ctrlProps/ctrlProp158.xml"/><Relationship Id="rId80" Type="http://schemas.openxmlformats.org/officeDocument/2006/relationships/ctrlProp" Target="../ctrlProps/ctrlProp104.xml"/><Relationship Id="rId155" Type="http://schemas.openxmlformats.org/officeDocument/2006/relationships/ctrlProp" Target="../ctrlProps/ctrlProp179.xml"/><Relationship Id="rId176" Type="http://schemas.openxmlformats.org/officeDocument/2006/relationships/ctrlProp" Target="../ctrlProps/ctrlProp200.xml"/><Relationship Id="rId17" Type="http://schemas.openxmlformats.org/officeDocument/2006/relationships/ctrlProp" Target="../ctrlProps/ctrlProp41.xml"/><Relationship Id="rId38" Type="http://schemas.openxmlformats.org/officeDocument/2006/relationships/ctrlProp" Target="../ctrlProps/ctrlProp62.xml"/><Relationship Id="rId59" Type="http://schemas.openxmlformats.org/officeDocument/2006/relationships/ctrlProp" Target="../ctrlProps/ctrlProp83.xml"/><Relationship Id="rId103" Type="http://schemas.openxmlformats.org/officeDocument/2006/relationships/ctrlProp" Target="../ctrlProps/ctrlProp127.xml"/><Relationship Id="rId124" Type="http://schemas.openxmlformats.org/officeDocument/2006/relationships/ctrlProp" Target="../ctrlProps/ctrlProp148.xml"/><Relationship Id="rId70" Type="http://schemas.openxmlformats.org/officeDocument/2006/relationships/ctrlProp" Target="../ctrlProps/ctrlProp94.xml"/><Relationship Id="rId91" Type="http://schemas.openxmlformats.org/officeDocument/2006/relationships/ctrlProp" Target="../ctrlProps/ctrlProp115.xml"/><Relationship Id="rId145" Type="http://schemas.openxmlformats.org/officeDocument/2006/relationships/ctrlProp" Target="../ctrlProps/ctrlProp169.xml"/><Relationship Id="rId166" Type="http://schemas.openxmlformats.org/officeDocument/2006/relationships/ctrlProp" Target="../ctrlProps/ctrlProp190.xml"/><Relationship Id="rId1" Type="http://schemas.openxmlformats.org/officeDocument/2006/relationships/printerSettings" Target="../printerSettings/printerSettings8.bin"/><Relationship Id="rId28" Type="http://schemas.openxmlformats.org/officeDocument/2006/relationships/ctrlProp" Target="../ctrlProps/ctrlProp52.xml"/><Relationship Id="rId49" Type="http://schemas.openxmlformats.org/officeDocument/2006/relationships/ctrlProp" Target="../ctrlProps/ctrlProp73.xml"/><Relationship Id="rId114" Type="http://schemas.openxmlformats.org/officeDocument/2006/relationships/ctrlProp" Target="../ctrlProps/ctrlProp13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55"/>
  <sheetViews>
    <sheetView view="pageBreakPreview" zoomScaleNormal="100" zoomScaleSheetLayoutView="100" workbookViewId="0">
      <selection activeCell="B31" sqref="B31"/>
    </sheetView>
  </sheetViews>
  <sheetFormatPr defaultColWidth="9" defaultRowHeight="13"/>
  <cols>
    <col min="1" max="1" width="7.26953125" style="51" customWidth="1"/>
    <col min="2" max="2" width="5.453125" style="51" customWidth="1"/>
    <col min="3" max="3" width="8.453125" style="51" customWidth="1"/>
    <col min="4" max="4" width="16.26953125" style="51" customWidth="1"/>
    <col min="5" max="5" width="3.453125" style="51" bestFit="1" customWidth="1"/>
    <col min="6" max="6" width="3.453125" style="51" customWidth="1"/>
    <col min="7" max="7" width="3.90625" style="51" customWidth="1"/>
    <col min="8" max="8" width="12.7265625" style="51" customWidth="1"/>
    <col min="9" max="9" width="4.08984375" style="51" customWidth="1"/>
    <col min="10" max="10" width="7.453125" style="51" customWidth="1"/>
    <col min="11" max="11" width="5.08984375" style="51" customWidth="1"/>
    <col min="12" max="12" width="4.26953125" style="51" customWidth="1"/>
    <col min="13" max="13" width="4" style="51" customWidth="1"/>
    <col min="14" max="14" width="3.36328125" style="51" customWidth="1"/>
    <col min="15" max="15" width="4" style="51" customWidth="1"/>
    <col min="16" max="16" width="3.453125" style="51" customWidth="1"/>
    <col min="17" max="17" width="5" style="51" customWidth="1"/>
    <col min="18" max="18" width="2" style="51" customWidth="1"/>
    <col min="19" max="16384" width="9" style="51"/>
  </cols>
  <sheetData>
    <row r="1" spans="1:17" ht="27" customHeight="1" thickBot="1">
      <c r="A1" s="51" t="s">
        <v>114</v>
      </c>
      <c r="B1" s="56"/>
      <c r="M1" s="205" t="s">
        <v>233</v>
      </c>
      <c r="N1" s="206"/>
      <c r="O1" s="206"/>
      <c r="P1" s="206"/>
      <c r="Q1" s="207"/>
    </row>
    <row r="2" spans="1:17" ht="11.25" customHeight="1"/>
    <row r="3" spans="1:17" ht="19.5" customHeight="1">
      <c r="A3" s="51" t="s">
        <v>113</v>
      </c>
      <c r="J3" s="57"/>
      <c r="K3" s="213" t="s">
        <v>234</v>
      </c>
      <c r="L3" s="213"/>
      <c r="M3" s="58" t="s">
        <v>112</v>
      </c>
      <c r="N3" s="58"/>
      <c r="O3" s="58" t="s">
        <v>111</v>
      </c>
      <c r="P3" s="52"/>
      <c r="Q3" s="58" t="s">
        <v>110</v>
      </c>
    </row>
    <row r="4" spans="1:17" ht="17.25" customHeight="1">
      <c r="A4" s="216" t="s">
        <v>162</v>
      </c>
      <c r="B4" s="216"/>
      <c r="C4" s="216"/>
      <c r="D4" s="216"/>
      <c r="E4" s="216"/>
    </row>
    <row r="5" spans="1:17" ht="17.25" customHeight="1">
      <c r="A5" s="217" t="s">
        <v>108</v>
      </c>
      <c r="B5" s="217"/>
      <c r="C5" s="217"/>
      <c r="D5" s="217"/>
    </row>
    <row r="6" spans="1:17" ht="25.5" customHeight="1">
      <c r="A6" s="51" t="s">
        <v>107</v>
      </c>
      <c r="J6" s="210"/>
      <c r="K6" s="210"/>
      <c r="L6" s="210"/>
      <c r="M6" s="210"/>
      <c r="N6" s="218" t="s">
        <v>106</v>
      </c>
      <c r="O6" s="218"/>
      <c r="P6" s="218"/>
      <c r="Q6" s="218"/>
    </row>
    <row r="7" spans="1:17" ht="25.5" customHeight="1">
      <c r="H7" s="51" t="s">
        <v>67</v>
      </c>
      <c r="I7" s="63"/>
      <c r="J7" s="59" t="s">
        <v>105</v>
      </c>
      <c r="K7" s="211"/>
      <c r="L7" s="211"/>
      <c r="M7" s="211"/>
      <c r="N7" s="211"/>
      <c r="O7" s="211"/>
      <c r="P7" s="211"/>
      <c r="Q7" s="187" t="s">
        <v>5</v>
      </c>
    </row>
    <row r="8" spans="1:17">
      <c r="A8" s="51" t="s">
        <v>6</v>
      </c>
    </row>
    <row r="9" spans="1:17" s="53" customFormat="1" ht="26.25" customHeight="1">
      <c r="A9" s="215" t="s">
        <v>235</v>
      </c>
      <c r="B9" s="215"/>
      <c r="C9" s="215"/>
      <c r="D9" s="215"/>
      <c r="E9" s="215"/>
      <c r="F9" s="215"/>
      <c r="G9" s="215"/>
      <c r="H9" s="215"/>
      <c r="I9" s="215"/>
      <c r="J9" s="215"/>
      <c r="K9" s="215"/>
      <c r="L9" s="215"/>
      <c r="M9" s="215"/>
      <c r="N9" s="215"/>
      <c r="O9" s="215"/>
      <c r="P9" s="215"/>
      <c r="Q9" s="215"/>
    </row>
    <row r="10" spans="1:17" ht="16.5">
      <c r="A10" s="212" t="s">
        <v>161</v>
      </c>
      <c r="B10" s="212"/>
      <c r="C10" s="212"/>
      <c r="D10" s="212"/>
      <c r="E10" s="212"/>
      <c r="F10" s="212"/>
      <c r="G10" s="212"/>
      <c r="H10" s="212"/>
      <c r="I10" s="212"/>
      <c r="J10" s="212"/>
      <c r="K10" s="212"/>
      <c r="L10" s="212"/>
      <c r="M10" s="212"/>
      <c r="N10" s="212"/>
      <c r="O10" s="212"/>
      <c r="P10" s="212"/>
      <c r="Q10" s="212"/>
    </row>
    <row r="11" spans="1:17" ht="15.75" customHeight="1">
      <c r="B11" s="60"/>
      <c r="D11" s="54"/>
      <c r="E11" s="54"/>
      <c r="F11" s="54"/>
      <c r="G11" s="54"/>
      <c r="H11" s="54"/>
      <c r="I11" s="54"/>
      <c r="J11" s="54"/>
      <c r="K11" s="54"/>
      <c r="L11" s="54"/>
      <c r="M11" s="54"/>
      <c r="N11" s="54"/>
      <c r="O11" s="54"/>
      <c r="P11" s="54"/>
      <c r="Q11" s="54"/>
    </row>
    <row r="12" spans="1:17">
      <c r="A12" s="217" t="s">
        <v>104</v>
      </c>
      <c r="B12" s="217"/>
      <c r="C12" s="217"/>
      <c r="D12" s="217"/>
      <c r="E12" s="217"/>
      <c r="F12" s="217"/>
      <c r="G12" s="217"/>
      <c r="H12" s="217"/>
      <c r="I12" s="217"/>
      <c r="J12" s="217"/>
      <c r="K12" s="217"/>
      <c r="L12" s="217"/>
      <c r="M12" s="217"/>
      <c r="N12" s="217"/>
      <c r="O12" s="217"/>
      <c r="P12" s="217"/>
      <c r="Q12" s="217"/>
    </row>
    <row r="13" spans="1:17" ht="17.25" customHeight="1"/>
    <row r="14" spans="1:17" ht="24.75" customHeight="1">
      <c r="A14" s="58" t="s">
        <v>223</v>
      </c>
      <c r="B14" s="58"/>
      <c r="C14" s="58"/>
      <c r="D14" s="58"/>
      <c r="E14" s="94" t="s">
        <v>8</v>
      </c>
      <c r="F14" s="219" t="str">
        <f>IF(H17="","",SUM(H17:H22))</f>
        <v/>
      </c>
      <c r="G14" s="219"/>
      <c r="H14" s="219"/>
      <c r="I14" s="219"/>
      <c r="J14" s="95" t="s">
        <v>9</v>
      </c>
    </row>
    <row r="15" spans="1:17" ht="4.5" customHeight="1">
      <c r="D15" s="96"/>
      <c r="E15" s="54"/>
      <c r="F15" s="54"/>
      <c r="G15" s="97"/>
      <c r="H15" s="97"/>
      <c r="I15" s="98"/>
      <c r="J15" s="60"/>
    </row>
    <row r="16" spans="1:17" ht="17.25" customHeight="1">
      <c r="B16" s="51" t="s">
        <v>10</v>
      </c>
      <c r="K16" s="185"/>
      <c r="L16" s="185"/>
      <c r="M16" s="185"/>
      <c r="N16" s="185"/>
      <c r="O16" s="185"/>
      <c r="P16" s="185"/>
      <c r="Q16" s="185"/>
    </row>
    <row r="17" spans="1:17" s="58" customFormat="1" ht="30.75" customHeight="1">
      <c r="A17" s="99" t="s">
        <v>164</v>
      </c>
      <c r="B17" s="51" t="s">
        <v>158</v>
      </c>
      <c r="H17" s="188"/>
      <c r="I17" s="61" t="s">
        <v>11</v>
      </c>
      <c r="J17" s="209" t="s">
        <v>211</v>
      </c>
      <c r="K17" s="209"/>
      <c r="L17" s="209"/>
      <c r="M17" s="209"/>
      <c r="N17" s="209"/>
      <c r="O17" s="209"/>
      <c r="P17" s="209"/>
      <c r="Q17" s="209"/>
    </row>
    <row r="18" spans="1:17" s="58" customFormat="1" ht="4.5" customHeight="1">
      <c r="A18" s="99"/>
      <c r="B18" s="51"/>
      <c r="H18" s="189"/>
      <c r="I18" s="186"/>
      <c r="J18" s="209"/>
      <c r="K18" s="209"/>
      <c r="L18" s="209"/>
      <c r="M18" s="209"/>
      <c r="N18" s="209"/>
      <c r="O18" s="209"/>
      <c r="P18" s="209"/>
      <c r="Q18" s="209"/>
    </row>
    <row r="19" spans="1:17" s="58" customFormat="1" ht="26.25" customHeight="1">
      <c r="A19" s="99" t="s">
        <v>165</v>
      </c>
      <c r="B19" s="51" t="s">
        <v>159</v>
      </c>
      <c r="D19" s="51"/>
      <c r="E19" s="51"/>
      <c r="F19" s="51"/>
      <c r="H19" s="188"/>
      <c r="I19" s="61" t="s">
        <v>11</v>
      </c>
      <c r="J19" s="209" t="s">
        <v>212</v>
      </c>
      <c r="K19" s="209"/>
      <c r="L19" s="209"/>
      <c r="M19" s="209"/>
      <c r="N19" s="209"/>
      <c r="O19" s="209"/>
      <c r="P19" s="209"/>
      <c r="Q19" s="209"/>
    </row>
    <row r="20" spans="1:17" s="58" customFormat="1" ht="26.25" customHeight="1">
      <c r="A20" s="99" t="s">
        <v>166</v>
      </c>
      <c r="B20" s="60" t="s">
        <v>87</v>
      </c>
      <c r="C20" s="60"/>
      <c r="D20" s="60"/>
      <c r="E20" s="60"/>
      <c r="F20" s="60"/>
      <c r="G20" s="60"/>
      <c r="H20" s="188"/>
      <c r="I20" s="62" t="s">
        <v>11</v>
      </c>
      <c r="J20" s="208" t="s">
        <v>213</v>
      </c>
      <c r="K20" s="208"/>
      <c r="L20" s="208"/>
      <c r="M20" s="208"/>
      <c r="N20" s="208"/>
      <c r="O20" s="208"/>
      <c r="P20" s="208"/>
      <c r="Q20" s="208"/>
    </row>
    <row r="21" spans="1:17" s="58" customFormat="1" ht="26.25" customHeight="1">
      <c r="A21" s="99" t="s">
        <v>167</v>
      </c>
      <c r="B21" s="51" t="s">
        <v>88</v>
      </c>
      <c r="D21" s="51"/>
      <c r="E21" s="51"/>
      <c r="F21" s="51"/>
      <c r="H21" s="188"/>
      <c r="I21" s="62" t="s">
        <v>11</v>
      </c>
      <c r="J21" s="208" t="s">
        <v>214</v>
      </c>
      <c r="K21" s="208"/>
      <c r="L21" s="208"/>
      <c r="M21" s="208"/>
      <c r="N21" s="208"/>
      <c r="O21" s="208"/>
      <c r="P21" s="208"/>
      <c r="Q21" s="208"/>
    </row>
    <row r="22" spans="1:17" s="58" customFormat="1" ht="26.25" customHeight="1">
      <c r="A22" s="99" t="s">
        <v>168</v>
      </c>
      <c r="B22" s="51" t="s">
        <v>12</v>
      </c>
      <c r="D22" s="51"/>
      <c r="E22" s="51"/>
      <c r="F22" s="51"/>
      <c r="H22" s="188"/>
      <c r="I22" s="61" t="s">
        <v>11</v>
      </c>
      <c r="J22" s="208" t="s">
        <v>213</v>
      </c>
      <c r="K22" s="208"/>
      <c r="L22" s="208"/>
      <c r="M22" s="208"/>
      <c r="N22" s="208"/>
      <c r="O22" s="208"/>
      <c r="P22" s="208"/>
      <c r="Q22" s="208"/>
    </row>
    <row r="23" spans="1:17" s="58" customFormat="1" ht="43.5" customHeight="1">
      <c r="A23" s="99"/>
      <c r="B23" s="51"/>
      <c r="H23" s="100"/>
      <c r="I23" s="100"/>
      <c r="J23" s="208"/>
      <c r="K23" s="208"/>
      <c r="L23" s="208"/>
      <c r="M23" s="208"/>
      <c r="N23" s="208"/>
      <c r="O23" s="208"/>
      <c r="P23" s="208"/>
      <c r="Q23" s="208"/>
    </row>
    <row r="24" spans="1:17" ht="32.25" customHeight="1">
      <c r="A24" s="99"/>
      <c r="C24" s="58"/>
      <c r="D24" s="101"/>
      <c r="E24" s="58"/>
      <c r="F24" s="58"/>
      <c r="G24" s="58"/>
      <c r="H24" s="58"/>
      <c r="I24" s="58"/>
      <c r="J24" s="185"/>
      <c r="K24" s="185"/>
      <c r="L24" s="185"/>
      <c r="M24" s="185"/>
    </row>
    <row r="25" spans="1:17" ht="22.5" customHeight="1"/>
    <row r="26" spans="1:17" ht="16.5" customHeight="1">
      <c r="A26" s="51" t="s">
        <v>169</v>
      </c>
      <c r="D26" s="102" t="s">
        <v>238</v>
      </c>
    </row>
    <row r="27" spans="1:17" ht="12.75" customHeight="1">
      <c r="D27" s="60"/>
    </row>
    <row r="28" spans="1:17" ht="17.25" customHeight="1">
      <c r="A28" s="51" t="s">
        <v>171</v>
      </c>
      <c r="D28" s="103" t="s">
        <v>215</v>
      </c>
    </row>
    <row r="29" spans="1:17" ht="12.75" customHeight="1">
      <c r="A29" s="51" t="s">
        <v>170</v>
      </c>
    </row>
    <row r="30" spans="1:17" ht="18.75" customHeight="1">
      <c r="A30" s="51" t="s">
        <v>172</v>
      </c>
    </row>
    <row r="31" spans="1:17" ht="20.25" customHeight="1">
      <c r="A31" s="104">
        <v>-1</v>
      </c>
      <c r="B31" s="51" t="s">
        <v>239</v>
      </c>
    </row>
    <row r="32" spans="1:17" ht="20.25" customHeight="1">
      <c r="A32" s="104">
        <v>-2</v>
      </c>
      <c r="B32" s="51" t="s">
        <v>194</v>
      </c>
      <c r="I32" s="103" t="s">
        <v>100</v>
      </c>
    </row>
    <row r="33" spans="1:17" ht="20.25" customHeight="1">
      <c r="A33" s="104">
        <v>-3</v>
      </c>
      <c r="B33" s="51" t="s">
        <v>195</v>
      </c>
    </row>
    <row r="34" spans="1:17" ht="20.25" customHeight="1">
      <c r="A34" s="104">
        <v>-4</v>
      </c>
      <c r="B34" s="51" t="s">
        <v>196</v>
      </c>
      <c r="I34" s="105"/>
    </row>
    <row r="35" spans="1:17" ht="20.25" customHeight="1">
      <c r="A35" s="104">
        <v>-5</v>
      </c>
      <c r="B35" s="51" t="s">
        <v>197</v>
      </c>
      <c r="I35" s="105"/>
      <c r="L35" s="214" t="s">
        <v>103</v>
      </c>
      <c r="M35" s="214"/>
      <c r="N35" s="214"/>
      <c r="O35" s="214"/>
    </row>
    <row r="36" spans="1:17" ht="10.5" customHeight="1">
      <c r="A36" s="104"/>
      <c r="I36" s="105"/>
      <c r="L36" s="214"/>
      <c r="M36" s="214"/>
      <c r="N36" s="214"/>
      <c r="O36" s="214"/>
    </row>
    <row r="37" spans="1:17" ht="18.75" customHeight="1">
      <c r="L37" s="214"/>
      <c r="M37" s="214"/>
      <c r="N37" s="214"/>
      <c r="O37" s="214"/>
    </row>
    <row r="38" spans="1:17" ht="14.25" customHeight="1">
      <c r="B38" s="106"/>
      <c r="C38" s="106"/>
      <c r="D38" s="106"/>
      <c r="E38" s="106"/>
      <c r="F38" s="106"/>
      <c r="G38" s="106"/>
      <c r="H38" s="106"/>
      <c r="I38" s="106"/>
      <c r="J38" s="106"/>
      <c r="K38" s="106"/>
      <c r="L38" s="214"/>
      <c r="M38" s="214"/>
      <c r="N38" s="214"/>
      <c r="O38" s="214"/>
    </row>
    <row r="39" spans="1:17">
      <c r="B39" s="106"/>
      <c r="C39" s="106"/>
      <c r="D39" s="106"/>
      <c r="E39" s="106"/>
      <c r="F39" s="106"/>
      <c r="G39" s="106"/>
      <c r="H39" s="106"/>
      <c r="I39" s="106"/>
      <c r="J39" s="106"/>
      <c r="K39" s="106"/>
      <c r="L39" s="214"/>
      <c r="M39" s="214"/>
      <c r="N39" s="214"/>
      <c r="O39" s="214"/>
    </row>
    <row r="40" spans="1:17">
      <c r="B40" s="106"/>
      <c r="C40" s="106"/>
      <c r="D40" s="106"/>
      <c r="E40" s="106"/>
      <c r="F40" s="106"/>
      <c r="G40" s="106"/>
      <c r="H40" s="106"/>
      <c r="I40" s="106"/>
      <c r="J40" s="106"/>
      <c r="K40" s="106"/>
      <c r="L40" s="214"/>
      <c r="M40" s="214"/>
      <c r="N40" s="214"/>
      <c r="O40" s="214"/>
    </row>
    <row r="41" spans="1:17">
      <c r="B41" s="106"/>
      <c r="C41" s="106"/>
      <c r="D41" s="106"/>
      <c r="E41" s="106"/>
      <c r="F41" s="106"/>
      <c r="G41" s="106"/>
      <c r="H41" s="106"/>
      <c r="I41" s="106"/>
      <c r="J41" s="106"/>
      <c r="K41" s="106"/>
      <c r="L41" s="214"/>
      <c r="M41" s="214"/>
      <c r="N41" s="214"/>
      <c r="O41" s="214"/>
    </row>
    <row r="42" spans="1:17">
      <c r="L42" s="214"/>
      <c r="M42" s="214"/>
      <c r="N42" s="214"/>
      <c r="O42" s="214"/>
    </row>
    <row r="46" spans="1:17">
      <c r="Q46" s="63"/>
    </row>
    <row r="49" spans="17:17">
      <c r="Q49" s="63"/>
    </row>
    <row r="55" spans="17:17">
      <c r="Q55" s="63"/>
    </row>
  </sheetData>
  <sheetProtection formatCells="0"/>
  <mergeCells count="19">
    <mergeCell ref="L36:O42"/>
    <mergeCell ref="A9:Q9"/>
    <mergeCell ref="A4:E4"/>
    <mergeCell ref="A12:Q12"/>
    <mergeCell ref="N6:Q6"/>
    <mergeCell ref="J20:Q20"/>
    <mergeCell ref="A5:D5"/>
    <mergeCell ref="F14:I14"/>
    <mergeCell ref="L35:O35"/>
    <mergeCell ref="M1:Q1"/>
    <mergeCell ref="J23:Q23"/>
    <mergeCell ref="J17:Q18"/>
    <mergeCell ref="J21:Q21"/>
    <mergeCell ref="J22:Q22"/>
    <mergeCell ref="J6:M6"/>
    <mergeCell ref="J19:Q19"/>
    <mergeCell ref="K7:P7"/>
    <mergeCell ref="A10:Q10"/>
    <mergeCell ref="K3:L3"/>
  </mergeCells>
  <phoneticPr fontId="4"/>
  <dataValidations count="4">
    <dataValidation imeMode="off" allowBlank="1" showInputMessage="1" showErrorMessage="1" sqref="F14:I14 H17:H22" xr:uid="{00000000-0002-0000-0000-000000000000}"/>
    <dataValidation imeMode="on" allowBlank="1" showInputMessage="1" showErrorMessage="1" sqref="J6:M6 K7:P7" xr:uid="{00000000-0002-0000-0000-000001000000}"/>
    <dataValidation type="whole" imeMode="off" allowBlank="1" showInputMessage="1" showErrorMessage="1" sqref="P3" xr:uid="{00000000-0002-0000-0000-000002000000}">
      <formula1>1</formula1>
      <formula2>31</formula2>
    </dataValidation>
    <dataValidation type="whole" imeMode="off" allowBlank="1" showInputMessage="1" showErrorMessage="1" sqref="N3" xr:uid="{00000000-0002-0000-0000-000003000000}">
      <formula1>1</formula1>
      <formula2>12</formula2>
    </dataValidation>
  </dataValidations>
  <printOptions verticalCentered="1"/>
  <pageMargins left="0.47244094488188981" right="0.11811023622047245" top="0.39370078740157483" bottom="0.19685039370078741" header="0.39370078740157483" footer="0.19685039370078741"/>
  <pageSetup paperSize="9" scale="94" orientation="portrait" horizontalDpi="400" verticalDpi="4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D03C1-B235-4796-9757-08783367D65A}">
  <dimension ref="A1:U40"/>
  <sheetViews>
    <sheetView showGridLines="0" tabSelected="1" view="pageBreakPreview" zoomScaleNormal="100" zoomScaleSheetLayoutView="100" workbookViewId="0">
      <selection activeCell="Y12" sqref="Y12"/>
    </sheetView>
  </sheetViews>
  <sheetFormatPr defaultRowHeight="13"/>
  <cols>
    <col min="1" max="21" width="4.1796875" style="629" customWidth="1"/>
    <col min="22" max="16384" width="8.7265625" style="629"/>
  </cols>
  <sheetData>
    <row r="1" spans="1:21" ht="45" customHeight="1">
      <c r="A1" s="628" t="s">
        <v>258</v>
      </c>
      <c r="B1" s="628"/>
      <c r="C1" s="628"/>
      <c r="D1" s="628"/>
      <c r="E1" s="628"/>
      <c r="F1" s="628"/>
      <c r="G1" s="628"/>
      <c r="H1" s="628"/>
      <c r="I1" s="628"/>
      <c r="J1" s="628"/>
      <c r="K1" s="628"/>
      <c r="L1" s="628"/>
      <c r="M1" s="628"/>
      <c r="N1" s="628"/>
      <c r="O1" s="628"/>
      <c r="P1" s="628"/>
      <c r="Q1" s="628"/>
      <c r="R1" s="628"/>
      <c r="S1" s="628"/>
      <c r="T1" s="628"/>
      <c r="U1" s="628"/>
    </row>
    <row r="2" spans="1:21" ht="14">
      <c r="A2" s="630" t="s">
        <v>259</v>
      </c>
      <c r="B2" s="630"/>
      <c r="C2" s="630"/>
      <c r="D2" s="630"/>
      <c r="E2" s="630"/>
      <c r="F2" s="630"/>
      <c r="G2" s="630"/>
      <c r="H2" s="630"/>
      <c r="I2" s="630"/>
      <c r="J2" s="630"/>
    </row>
    <row r="3" spans="1:21" ht="11.25" customHeight="1"/>
    <row r="4" spans="1:21" ht="14">
      <c r="A4" s="631" t="s">
        <v>260</v>
      </c>
    </row>
    <row r="5" spans="1:21" ht="10.5" customHeight="1"/>
    <row r="6" spans="1:21">
      <c r="A6" s="632">
        <v>2025</v>
      </c>
      <c r="B6" s="632"/>
      <c r="C6" s="633">
        <v>45748</v>
      </c>
      <c r="D6" s="633"/>
      <c r="E6" s="633"/>
    </row>
    <row r="7" spans="1:21">
      <c r="A7" s="634">
        <v>4</v>
      </c>
      <c r="B7" s="635" t="s">
        <v>261</v>
      </c>
      <c r="C7" s="636" t="s">
        <v>262</v>
      </c>
      <c r="D7" s="636"/>
      <c r="E7" s="636"/>
      <c r="F7" s="636"/>
      <c r="G7" s="637"/>
      <c r="H7" s="634">
        <v>5</v>
      </c>
      <c r="I7" s="635" t="s">
        <v>261</v>
      </c>
      <c r="J7" s="636" t="s">
        <v>262</v>
      </c>
      <c r="K7" s="636"/>
      <c r="L7" s="636"/>
      <c r="M7" s="636"/>
      <c r="N7" s="637"/>
      <c r="O7" s="634">
        <v>6</v>
      </c>
      <c r="P7" s="635" t="s">
        <v>261</v>
      </c>
      <c r="Q7" s="636" t="s">
        <v>262</v>
      </c>
      <c r="R7" s="636"/>
      <c r="S7" s="636"/>
      <c r="T7" s="636"/>
      <c r="U7" s="637"/>
    </row>
    <row r="8" spans="1:21">
      <c r="A8" s="638" t="s">
        <v>263</v>
      </c>
      <c r="B8" s="638" t="s">
        <v>264</v>
      </c>
      <c r="C8" s="638" t="s">
        <v>265</v>
      </c>
      <c r="D8" s="638" t="s">
        <v>266</v>
      </c>
      <c r="E8" s="638" t="s">
        <v>8</v>
      </c>
      <c r="F8" s="638" t="s">
        <v>267</v>
      </c>
      <c r="G8" s="639" t="s">
        <v>268</v>
      </c>
      <c r="H8" s="638" t="s">
        <v>269</v>
      </c>
      <c r="I8" s="638" t="s">
        <v>264</v>
      </c>
      <c r="J8" s="638" t="s">
        <v>265</v>
      </c>
      <c r="K8" s="638" t="s">
        <v>266</v>
      </c>
      <c r="L8" s="638" t="s">
        <v>8</v>
      </c>
      <c r="M8" s="638" t="s">
        <v>267</v>
      </c>
      <c r="N8" s="639" t="s">
        <v>268</v>
      </c>
      <c r="O8" s="638" t="s">
        <v>269</v>
      </c>
      <c r="P8" s="638" t="s">
        <v>264</v>
      </c>
      <c r="Q8" s="638" t="s">
        <v>265</v>
      </c>
      <c r="R8" s="638" t="s">
        <v>266</v>
      </c>
      <c r="S8" s="638" t="s">
        <v>8</v>
      </c>
      <c r="T8" s="638" t="s">
        <v>267</v>
      </c>
      <c r="U8" s="639" t="s">
        <v>268</v>
      </c>
    </row>
    <row r="9" spans="1:21" s="643" customFormat="1">
      <c r="A9" s="640">
        <v>45747</v>
      </c>
      <c r="B9" s="641">
        <v>45748</v>
      </c>
      <c r="C9" s="641">
        <v>45749</v>
      </c>
      <c r="D9" s="641">
        <v>45750</v>
      </c>
      <c r="E9" s="641">
        <v>45751</v>
      </c>
      <c r="F9" s="641">
        <v>45752</v>
      </c>
      <c r="G9" s="642">
        <v>45753</v>
      </c>
      <c r="H9" s="640">
        <v>45775</v>
      </c>
      <c r="I9" s="641">
        <v>45776</v>
      </c>
      <c r="J9" s="641">
        <v>45777</v>
      </c>
      <c r="K9" s="641">
        <v>45778</v>
      </c>
      <c r="L9" s="641">
        <v>45779</v>
      </c>
      <c r="M9" s="641">
        <v>45780</v>
      </c>
      <c r="N9" s="642">
        <v>45781</v>
      </c>
      <c r="O9" s="640">
        <v>45803</v>
      </c>
      <c r="P9" s="641">
        <v>45804</v>
      </c>
      <c r="Q9" s="641">
        <v>45805</v>
      </c>
      <c r="R9" s="641">
        <v>45806</v>
      </c>
      <c r="S9" s="641">
        <v>45807</v>
      </c>
      <c r="T9" s="641">
        <v>45808</v>
      </c>
      <c r="U9" s="642">
        <v>45809</v>
      </c>
    </row>
    <row r="10" spans="1:21" s="643" customFormat="1">
      <c r="A10" s="644">
        <v>45754</v>
      </c>
      <c r="B10" s="643">
        <v>45755</v>
      </c>
      <c r="C10" s="643">
        <v>45756</v>
      </c>
      <c r="D10" s="643">
        <v>45757</v>
      </c>
      <c r="E10" s="643">
        <v>45758</v>
      </c>
      <c r="F10" s="643">
        <v>45759</v>
      </c>
      <c r="G10" s="645">
        <v>45760</v>
      </c>
      <c r="H10" s="644">
        <v>45782</v>
      </c>
      <c r="I10" s="643">
        <v>45783</v>
      </c>
      <c r="J10" s="643">
        <v>45784</v>
      </c>
      <c r="K10" s="643">
        <v>45785</v>
      </c>
      <c r="L10" s="643">
        <v>45786</v>
      </c>
      <c r="M10" s="643">
        <v>45787</v>
      </c>
      <c r="N10" s="645">
        <v>45788</v>
      </c>
      <c r="O10" s="644">
        <v>45810</v>
      </c>
      <c r="P10" s="643">
        <v>45811</v>
      </c>
      <c r="Q10" s="643">
        <v>45812</v>
      </c>
      <c r="R10" s="643">
        <v>45813</v>
      </c>
      <c r="S10" s="643">
        <v>45814</v>
      </c>
      <c r="T10" s="643">
        <v>45815</v>
      </c>
      <c r="U10" s="645">
        <v>45816</v>
      </c>
    </row>
    <row r="11" spans="1:21" s="643" customFormat="1">
      <c r="A11" s="644">
        <v>45761</v>
      </c>
      <c r="B11" s="643">
        <v>45762</v>
      </c>
      <c r="C11" s="643">
        <v>45763</v>
      </c>
      <c r="D11" s="643">
        <v>45764</v>
      </c>
      <c r="E11" s="643">
        <v>45765</v>
      </c>
      <c r="F11" s="643">
        <v>45766</v>
      </c>
      <c r="G11" s="645">
        <v>45767</v>
      </c>
      <c r="H11" s="644">
        <v>45789</v>
      </c>
      <c r="I11" s="643">
        <v>45790</v>
      </c>
      <c r="J11" s="643">
        <v>45791</v>
      </c>
      <c r="K11" s="643">
        <v>45792</v>
      </c>
      <c r="L11" s="643">
        <v>45793</v>
      </c>
      <c r="M11" s="643">
        <v>45794</v>
      </c>
      <c r="N11" s="645">
        <v>45795</v>
      </c>
      <c r="O11" s="644">
        <v>45817</v>
      </c>
      <c r="P11" s="643">
        <v>45818</v>
      </c>
      <c r="Q11" s="643">
        <v>45819</v>
      </c>
      <c r="R11" s="643">
        <v>45820</v>
      </c>
      <c r="S11" s="643">
        <v>45821</v>
      </c>
      <c r="T11" s="643">
        <v>45822</v>
      </c>
      <c r="U11" s="645">
        <v>45823</v>
      </c>
    </row>
    <row r="12" spans="1:21" s="643" customFormat="1">
      <c r="A12" s="644">
        <v>45768</v>
      </c>
      <c r="B12" s="643">
        <v>45769</v>
      </c>
      <c r="C12" s="643">
        <v>45770</v>
      </c>
      <c r="D12" s="643">
        <v>45771</v>
      </c>
      <c r="E12" s="643">
        <v>45772</v>
      </c>
      <c r="F12" s="643">
        <v>45773</v>
      </c>
      <c r="G12" s="645">
        <v>45774</v>
      </c>
      <c r="H12" s="644">
        <v>45796</v>
      </c>
      <c r="I12" s="643">
        <v>45797</v>
      </c>
      <c r="J12" s="643">
        <v>45798</v>
      </c>
      <c r="K12" s="643">
        <v>45799</v>
      </c>
      <c r="L12" s="643">
        <v>45800</v>
      </c>
      <c r="M12" s="643">
        <v>45801</v>
      </c>
      <c r="N12" s="645">
        <v>45802</v>
      </c>
      <c r="O12" s="644">
        <v>45824</v>
      </c>
      <c r="P12" s="643">
        <v>45825</v>
      </c>
      <c r="Q12" s="643">
        <v>45826</v>
      </c>
      <c r="R12" s="643">
        <v>45827</v>
      </c>
      <c r="S12" s="643">
        <v>45828</v>
      </c>
      <c r="T12" s="643">
        <v>45829</v>
      </c>
      <c r="U12" s="645">
        <v>45830</v>
      </c>
    </row>
    <row r="13" spans="1:21" s="643" customFormat="1">
      <c r="A13" s="644">
        <v>45775</v>
      </c>
      <c r="B13" s="643">
        <v>45776</v>
      </c>
      <c r="C13" s="643">
        <v>45777</v>
      </c>
      <c r="D13" s="643">
        <v>45778</v>
      </c>
      <c r="E13" s="643">
        <v>45779</v>
      </c>
      <c r="F13" s="643">
        <v>45780</v>
      </c>
      <c r="G13" s="645">
        <v>45781</v>
      </c>
      <c r="H13" s="644">
        <v>45803</v>
      </c>
      <c r="I13" s="643">
        <v>45804</v>
      </c>
      <c r="J13" s="643">
        <v>45805</v>
      </c>
      <c r="K13" s="643">
        <v>45806</v>
      </c>
      <c r="L13" s="643">
        <v>45807</v>
      </c>
      <c r="M13" s="643">
        <v>45808</v>
      </c>
      <c r="N13" s="645">
        <v>45809</v>
      </c>
      <c r="O13" s="644">
        <v>45831</v>
      </c>
      <c r="P13" s="643">
        <v>45832</v>
      </c>
      <c r="Q13" s="643">
        <v>45833</v>
      </c>
      <c r="R13" s="643">
        <v>45834</v>
      </c>
      <c r="S13" s="643">
        <v>45835</v>
      </c>
      <c r="T13" s="643">
        <v>45836</v>
      </c>
      <c r="U13" s="645">
        <v>45837</v>
      </c>
    </row>
    <row r="14" spans="1:21" s="643" customFormat="1">
      <c r="A14" s="646">
        <v>45782</v>
      </c>
      <c r="B14" s="647">
        <v>45783</v>
      </c>
      <c r="C14" s="647">
        <v>45784</v>
      </c>
      <c r="D14" s="647">
        <v>45785</v>
      </c>
      <c r="E14" s="647">
        <v>45786</v>
      </c>
      <c r="F14" s="647">
        <v>45787</v>
      </c>
      <c r="G14" s="648">
        <v>45788</v>
      </c>
      <c r="H14" s="646">
        <v>45810</v>
      </c>
      <c r="I14" s="647">
        <v>45811</v>
      </c>
      <c r="J14" s="647">
        <v>45812</v>
      </c>
      <c r="K14" s="647">
        <v>45813</v>
      </c>
      <c r="L14" s="647">
        <v>45814</v>
      </c>
      <c r="M14" s="647">
        <v>45815</v>
      </c>
      <c r="N14" s="648">
        <v>45816</v>
      </c>
      <c r="O14" s="646">
        <v>45838</v>
      </c>
      <c r="P14" s="647">
        <v>45839</v>
      </c>
      <c r="Q14" s="647">
        <v>1</v>
      </c>
      <c r="R14" s="647">
        <v>1</v>
      </c>
      <c r="S14" s="647">
        <v>1</v>
      </c>
      <c r="T14" s="647">
        <v>1</v>
      </c>
      <c r="U14" s="648">
        <v>1</v>
      </c>
    </row>
    <row r="15" spans="1:21">
      <c r="A15" s="634">
        <v>7</v>
      </c>
      <c r="B15" s="635" t="s">
        <v>261</v>
      </c>
      <c r="C15" s="636" t="s">
        <v>262</v>
      </c>
      <c r="D15" s="636"/>
      <c r="E15" s="636"/>
      <c r="F15" s="636"/>
      <c r="G15" s="637"/>
      <c r="H15" s="634">
        <v>8</v>
      </c>
      <c r="I15" s="635" t="s">
        <v>261</v>
      </c>
      <c r="J15" s="636" t="s">
        <v>262</v>
      </c>
      <c r="K15" s="636"/>
      <c r="L15" s="636"/>
      <c r="M15" s="636"/>
      <c r="N15" s="637"/>
      <c r="O15" s="634">
        <v>9</v>
      </c>
      <c r="P15" s="635" t="s">
        <v>261</v>
      </c>
      <c r="Q15" s="636" t="s">
        <v>262</v>
      </c>
      <c r="R15" s="636"/>
      <c r="S15" s="636"/>
      <c r="T15" s="636"/>
      <c r="U15" s="637"/>
    </row>
    <row r="16" spans="1:21">
      <c r="A16" s="638" t="s">
        <v>263</v>
      </c>
      <c r="B16" s="638" t="s">
        <v>264</v>
      </c>
      <c r="C16" s="638" t="s">
        <v>265</v>
      </c>
      <c r="D16" s="638" t="s">
        <v>266</v>
      </c>
      <c r="E16" s="638" t="s">
        <v>8</v>
      </c>
      <c r="F16" s="638" t="s">
        <v>267</v>
      </c>
      <c r="G16" s="639" t="s">
        <v>268</v>
      </c>
      <c r="H16" s="638" t="s">
        <v>269</v>
      </c>
      <c r="I16" s="638" t="s">
        <v>264</v>
      </c>
      <c r="J16" s="638" t="s">
        <v>265</v>
      </c>
      <c r="K16" s="638" t="s">
        <v>266</v>
      </c>
      <c r="L16" s="638" t="s">
        <v>8</v>
      </c>
      <c r="M16" s="638" t="s">
        <v>267</v>
      </c>
      <c r="N16" s="639" t="s">
        <v>268</v>
      </c>
      <c r="O16" s="638" t="s">
        <v>269</v>
      </c>
      <c r="P16" s="638" t="s">
        <v>264</v>
      </c>
      <c r="Q16" s="638" t="s">
        <v>265</v>
      </c>
      <c r="R16" s="638" t="s">
        <v>266</v>
      </c>
      <c r="S16" s="638" t="s">
        <v>8</v>
      </c>
      <c r="T16" s="638" t="s">
        <v>267</v>
      </c>
      <c r="U16" s="639" t="s">
        <v>268</v>
      </c>
    </row>
    <row r="17" spans="1:21" s="643" customFormat="1">
      <c r="A17" s="640">
        <v>45838</v>
      </c>
      <c r="B17" s="641">
        <v>45839</v>
      </c>
      <c r="C17" s="641">
        <v>45840</v>
      </c>
      <c r="D17" s="641">
        <v>45841</v>
      </c>
      <c r="E17" s="641">
        <v>45842</v>
      </c>
      <c r="F17" s="641">
        <v>45843</v>
      </c>
      <c r="G17" s="642">
        <v>45844</v>
      </c>
      <c r="H17" s="640">
        <v>45866</v>
      </c>
      <c r="I17" s="641">
        <v>45867</v>
      </c>
      <c r="J17" s="641">
        <v>45868</v>
      </c>
      <c r="K17" s="641">
        <v>45869</v>
      </c>
      <c r="L17" s="641">
        <v>45870</v>
      </c>
      <c r="M17" s="641">
        <v>45871</v>
      </c>
      <c r="N17" s="642">
        <v>45872</v>
      </c>
      <c r="O17" s="640">
        <v>45901</v>
      </c>
      <c r="P17" s="641">
        <v>45902</v>
      </c>
      <c r="Q17" s="641">
        <v>45903</v>
      </c>
      <c r="R17" s="641">
        <v>45904</v>
      </c>
      <c r="S17" s="641">
        <v>45905</v>
      </c>
      <c r="T17" s="641">
        <v>45906</v>
      </c>
      <c r="U17" s="642">
        <v>45907</v>
      </c>
    </row>
    <row r="18" spans="1:21" s="643" customFormat="1">
      <c r="A18" s="644">
        <v>45845</v>
      </c>
      <c r="B18" s="643">
        <v>45846</v>
      </c>
      <c r="C18" s="643">
        <v>45847</v>
      </c>
      <c r="D18" s="643">
        <v>45848</v>
      </c>
      <c r="E18" s="643">
        <v>45849</v>
      </c>
      <c r="F18" s="643">
        <v>45850</v>
      </c>
      <c r="G18" s="645">
        <v>45851</v>
      </c>
      <c r="H18" s="644">
        <v>45873</v>
      </c>
      <c r="I18" s="643">
        <v>45874</v>
      </c>
      <c r="J18" s="643">
        <v>45875</v>
      </c>
      <c r="K18" s="643">
        <v>45876</v>
      </c>
      <c r="L18" s="643">
        <v>45877</v>
      </c>
      <c r="M18" s="643">
        <v>45878</v>
      </c>
      <c r="N18" s="645">
        <v>45879</v>
      </c>
      <c r="O18" s="644">
        <v>45908</v>
      </c>
      <c r="P18" s="643">
        <v>45909</v>
      </c>
      <c r="Q18" s="643">
        <v>45910</v>
      </c>
      <c r="R18" s="643">
        <v>45911</v>
      </c>
      <c r="S18" s="643">
        <v>45912</v>
      </c>
      <c r="T18" s="643">
        <v>45913</v>
      </c>
      <c r="U18" s="645">
        <v>45914</v>
      </c>
    </row>
    <row r="19" spans="1:21" s="643" customFormat="1">
      <c r="A19" s="644">
        <v>45852</v>
      </c>
      <c r="B19" s="643">
        <v>45853</v>
      </c>
      <c r="C19" s="643">
        <v>45854</v>
      </c>
      <c r="D19" s="643">
        <v>45855</v>
      </c>
      <c r="E19" s="643">
        <v>45856</v>
      </c>
      <c r="F19" s="643">
        <v>45857</v>
      </c>
      <c r="G19" s="645">
        <v>45858</v>
      </c>
      <c r="H19" s="644">
        <v>45880</v>
      </c>
      <c r="I19" s="643">
        <v>45881</v>
      </c>
      <c r="J19" s="643">
        <v>45882</v>
      </c>
      <c r="K19" s="643">
        <v>45883</v>
      </c>
      <c r="L19" s="643">
        <v>45884</v>
      </c>
      <c r="M19" s="643">
        <v>45885</v>
      </c>
      <c r="N19" s="645">
        <v>45886</v>
      </c>
      <c r="O19" s="644">
        <v>45915</v>
      </c>
      <c r="P19" s="643">
        <v>45916</v>
      </c>
      <c r="Q19" s="643">
        <v>45917</v>
      </c>
      <c r="R19" s="643">
        <v>45918</v>
      </c>
      <c r="S19" s="643">
        <v>45919</v>
      </c>
      <c r="T19" s="643">
        <v>45920</v>
      </c>
      <c r="U19" s="645">
        <v>45921</v>
      </c>
    </row>
    <row r="20" spans="1:21" s="643" customFormat="1">
      <c r="A20" s="644">
        <v>45859</v>
      </c>
      <c r="B20" s="643">
        <v>45860</v>
      </c>
      <c r="C20" s="643">
        <v>45861</v>
      </c>
      <c r="D20" s="643">
        <v>45862</v>
      </c>
      <c r="E20" s="643">
        <v>45863</v>
      </c>
      <c r="F20" s="643">
        <v>45864</v>
      </c>
      <c r="G20" s="645">
        <v>45865</v>
      </c>
      <c r="H20" s="644">
        <v>45887</v>
      </c>
      <c r="I20" s="643">
        <v>45888</v>
      </c>
      <c r="J20" s="643">
        <v>45889</v>
      </c>
      <c r="K20" s="643">
        <v>45890</v>
      </c>
      <c r="L20" s="643">
        <v>45891</v>
      </c>
      <c r="M20" s="643">
        <v>45892</v>
      </c>
      <c r="N20" s="645">
        <v>45893</v>
      </c>
      <c r="O20" s="644">
        <v>45922</v>
      </c>
      <c r="P20" s="643">
        <v>45923</v>
      </c>
      <c r="Q20" s="643">
        <v>45924</v>
      </c>
      <c r="R20" s="643">
        <v>45925</v>
      </c>
      <c r="S20" s="643">
        <v>45926</v>
      </c>
      <c r="T20" s="643">
        <v>45927</v>
      </c>
      <c r="U20" s="645">
        <v>45928</v>
      </c>
    </row>
    <row r="21" spans="1:21" s="643" customFormat="1">
      <c r="A21" s="644">
        <v>45866</v>
      </c>
      <c r="B21" s="643">
        <v>45867</v>
      </c>
      <c r="C21" s="643">
        <v>45868</v>
      </c>
      <c r="D21" s="643">
        <v>45869</v>
      </c>
      <c r="E21" s="643">
        <v>45870</v>
      </c>
      <c r="F21" s="643">
        <v>45871</v>
      </c>
      <c r="G21" s="645">
        <v>45872</v>
      </c>
      <c r="H21" s="644">
        <v>45894</v>
      </c>
      <c r="I21" s="643">
        <v>45895</v>
      </c>
      <c r="J21" s="643">
        <v>45896</v>
      </c>
      <c r="K21" s="643">
        <v>45897</v>
      </c>
      <c r="L21" s="643">
        <v>45898</v>
      </c>
      <c r="M21" s="643">
        <v>45899</v>
      </c>
      <c r="N21" s="645">
        <v>45900</v>
      </c>
      <c r="O21" s="644">
        <v>45929</v>
      </c>
      <c r="P21" s="643">
        <v>45930</v>
      </c>
      <c r="Q21" s="643">
        <v>45931</v>
      </c>
      <c r="R21" s="643">
        <v>45932</v>
      </c>
      <c r="S21" s="643">
        <v>45933</v>
      </c>
      <c r="T21" s="643">
        <v>45934</v>
      </c>
      <c r="U21" s="645">
        <v>45935</v>
      </c>
    </row>
    <row r="22" spans="1:21" s="643" customFormat="1">
      <c r="A22" s="644">
        <v>45873</v>
      </c>
      <c r="B22" s="643">
        <v>45874</v>
      </c>
      <c r="C22" s="643">
        <v>45875</v>
      </c>
      <c r="D22" s="643">
        <v>45876</v>
      </c>
      <c r="E22" s="643">
        <v>45877</v>
      </c>
      <c r="F22" s="643">
        <v>45878</v>
      </c>
      <c r="G22" s="649">
        <v>45879</v>
      </c>
      <c r="H22" s="646">
        <v>45901</v>
      </c>
      <c r="I22" s="643">
        <v>45902</v>
      </c>
      <c r="J22" s="643">
        <v>45903</v>
      </c>
      <c r="K22" s="643">
        <v>45904</v>
      </c>
      <c r="L22" s="643">
        <v>45905</v>
      </c>
      <c r="M22" s="643">
        <v>45906</v>
      </c>
      <c r="N22" s="649">
        <v>45907</v>
      </c>
      <c r="O22" s="646">
        <v>45936</v>
      </c>
      <c r="P22" s="647">
        <v>45937</v>
      </c>
      <c r="Q22" s="647">
        <v>45938</v>
      </c>
      <c r="R22" s="647">
        <v>45939</v>
      </c>
      <c r="S22" s="647">
        <v>45940</v>
      </c>
      <c r="T22" s="647">
        <v>45941</v>
      </c>
      <c r="U22" s="648">
        <v>45942</v>
      </c>
    </row>
    <row r="23" spans="1:21">
      <c r="A23" s="634">
        <v>10</v>
      </c>
      <c r="B23" s="635" t="s">
        <v>261</v>
      </c>
      <c r="C23" s="636" t="s">
        <v>262</v>
      </c>
      <c r="D23" s="636"/>
      <c r="E23" s="636"/>
      <c r="F23" s="636"/>
      <c r="G23" s="637"/>
      <c r="H23" s="634">
        <v>11</v>
      </c>
      <c r="I23" s="635" t="s">
        <v>261</v>
      </c>
      <c r="J23" s="636" t="s">
        <v>262</v>
      </c>
      <c r="K23" s="636"/>
      <c r="L23" s="636"/>
      <c r="M23" s="636"/>
      <c r="N23" s="637"/>
      <c r="O23" s="634">
        <v>12</v>
      </c>
      <c r="P23" s="635" t="s">
        <v>261</v>
      </c>
      <c r="Q23" s="636" t="s">
        <v>262</v>
      </c>
      <c r="R23" s="636"/>
      <c r="S23" s="636"/>
      <c r="T23" s="636"/>
      <c r="U23" s="637"/>
    </row>
    <row r="24" spans="1:21">
      <c r="A24" s="638" t="s">
        <v>263</v>
      </c>
      <c r="B24" s="638" t="s">
        <v>264</v>
      </c>
      <c r="C24" s="638" t="s">
        <v>265</v>
      </c>
      <c r="D24" s="638" t="s">
        <v>266</v>
      </c>
      <c r="E24" s="638" t="s">
        <v>8</v>
      </c>
      <c r="F24" s="638" t="s">
        <v>267</v>
      </c>
      <c r="G24" s="639" t="s">
        <v>268</v>
      </c>
      <c r="H24" s="638" t="s">
        <v>269</v>
      </c>
      <c r="I24" s="638" t="s">
        <v>264</v>
      </c>
      <c r="J24" s="638" t="s">
        <v>265</v>
      </c>
      <c r="K24" s="638" t="s">
        <v>266</v>
      </c>
      <c r="L24" s="638" t="s">
        <v>8</v>
      </c>
      <c r="M24" s="638" t="s">
        <v>267</v>
      </c>
      <c r="N24" s="639" t="s">
        <v>268</v>
      </c>
      <c r="O24" s="638" t="s">
        <v>269</v>
      </c>
      <c r="P24" s="638" t="s">
        <v>264</v>
      </c>
      <c r="Q24" s="638" t="s">
        <v>265</v>
      </c>
      <c r="R24" s="638" t="s">
        <v>266</v>
      </c>
      <c r="S24" s="638" t="s">
        <v>8</v>
      </c>
      <c r="T24" s="638" t="s">
        <v>267</v>
      </c>
      <c r="U24" s="639" t="s">
        <v>268</v>
      </c>
    </row>
    <row r="25" spans="1:21" s="643" customFormat="1">
      <c r="A25" s="640">
        <v>45929</v>
      </c>
      <c r="B25" s="641">
        <v>45930</v>
      </c>
      <c r="C25" s="641">
        <v>45931</v>
      </c>
      <c r="D25" s="641">
        <v>45932</v>
      </c>
      <c r="E25" s="641">
        <v>45933</v>
      </c>
      <c r="F25" s="641">
        <v>45934</v>
      </c>
      <c r="G25" s="642">
        <v>45935</v>
      </c>
      <c r="H25" s="640">
        <v>45957</v>
      </c>
      <c r="I25" s="641">
        <v>45958</v>
      </c>
      <c r="J25" s="641">
        <v>45959</v>
      </c>
      <c r="K25" s="641">
        <v>45960</v>
      </c>
      <c r="L25" s="641">
        <v>45961</v>
      </c>
      <c r="M25" s="641">
        <v>45962</v>
      </c>
      <c r="N25" s="642">
        <v>45963</v>
      </c>
      <c r="O25" s="640">
        <v>45992</v>
      </c>
      <c r="P25" s="641">
        <v>45993</v>
      </c>
      <c r="Q25" s="641">
        <v>45994</v>
      </c>
      <c r="R25" s="641">
        <v>45995</v>
      </c>
      <c r="S25" s="641">
        <v>45996</v>
      </c>
      <c r="T25" s="641">
        <v>45997</v>
      </c>
      <c r="U25" s="642">
        <v>45998</v>
      </c>
    </row>
    <row r="26" spans="1:21" s="643" customFormat="1">
      <c r="A26" s="644">
        <v>45936</v>
      </c>
      <c r="B26" s="643">
        <v>45937</v>
      </c>
      <c r="C26" s="643">
        <v>45938</v>
      </c>
      <c r="D26" s="643">
        <v>45939</v>
      </c>
      <c r="E26" s="643">
        <v>45940</v>
      </c>
      <c r="F26" s="643">
        <v>45941</v>
      </c>
      <c r="G26" s="645">
        <v>45942</v>
      </c>
      <c r="H26" s="644">
        <v>45964</v>
      </c>
      <c r="I26" s="643">
        <v>45965</v>
      </c>
      <c r="J26" s="643">
        <v>45966</v>
      </c>
      <c r="K26" s="643">
        <v>45967</v>
      </c>
      <c r="L26" s="643">
        <v>45968</v>
      </c>
      <c r="M26" s="643">
        <v>45969</v>
      </c>
      <c r="N26" s="645">
        <v>45970</v>
      </c>
      <c r="O26" s="644">
        <v>45999</v>
      </c>
      <c r="P26" s="643">
        <v>46000</v>
      </c>
      <c r="Q26" s="643">
        <v>46001</v>
      </c>
      <c r="R26" s="643">
        <v>46002</v>
      </c>
      <c r="S26" s="643">
        <v>46003</v>
      </c>
      <c r="T26" s="643">
        <v>46004</v>
      </c>
      <c r="U26" s="645">
        <v>46005</v>
      </c>
    </row>
    <row r="27" spans="1:21" s="643" customFormat="1">
      <c r="A27" s="644">
        <v>45943</v>
      </c>
      <c r="B27" s="643">
        <v>45944</v>
      </c>
      <c r="C27" s="643">
        <v>45945</v>
      </c>
      <c r="D27" s="643">
        <v>45946</v>
      </c>
      <c r="E27" s="643">
        <v>45947</v>
      </c>
      <c r="F27" s="643">
        <v>45948</v>
      </c>
      <c r="G27" s="645">
        <v>45949</v>
      </c>
      <c r="H27" s="644">
        <v>45971</v>
      </c>
      <c r="I27" s="643">
        <v>45972</v>
      </c>
      <c r="J27" s="643">
        <v>45973</v>
      </c>
      <c r="K27" s="643">
        <v>45974</v>
      </c>
      <c r="L27" s="643">
        <v>45975</v>
      </c>
      <c r="M27" s="643">
        <v>45976</v>
      </c>
      <c r="N27" s="645">
        <v>45977</v>
      </c>
      <c r="O27" s="644">
        <v>46006</v>
      </c>
      <c r="P27" s="643">
        <v>46007</v>
      </c>
      <c r="Q27" s="643">
        <v>46008</v>
      </c>
      <c r="R27" s="643">
        <v>46009</v>
      </c>
      <c r="S27" s="643">
        <v>46010</v>
      </c>
      <c r="T27" s="643">
        <v>46011</v>
      </c>
      <c r="U27" s="645">
        <v>46012</v>
      </c>
    </row>
    <row r="28" spans="1:21" s="643" customFormat="1">
      <c r="A28" s="644">
        <v>45950</v>
      </c>
      <c r="B28" s="643">
        <v>45951</v>
      </c>
      <c r="C28" s="643">
        <v>45952</v>
      </c>
      <c r="D28" s="643">
        <v>45953</v>
      </c>
      <c r="E28" s="643">
        <v>45954</v>
      </c>
      <c r="F28" s="643">
        <v>45955</v>
      </c>
      <c r="G28" s="645">
        <v>45956</v>
      </c>
      <c r="H28" s="644">
        <v>45978</v>
      </c>
      <c r="I28" s="643">
        <v>45979</v>
      </c>
      <c r="J28" s="643">
        <v>45980</v>
      </c>
      <c r="K28" s="643">
        <v>45981</v>
      </c>
      <c r="L28" s="643">
        <v>45982</v>
      </c>
      <c r="M28" s="643">
        <v>45983</v>
      </c>
      <c r="N28" s="645">
        <v>45984</v>
      </c>
      <c r="O28" s="644">
        <v>46013</v>
      </c>
      <c r="P28" s="643">
        <v>46014</v>
      </c>
      <c r="Q28" s="643">
        <v>46015</v>
      </c>
      <c r="R28" s="643">
        <v>46016</v>
      </c>
      <c r="S28" s="643">
        <v>46017</v>
      </c>
      <c r="T28" s="643">
        <v>46018</v>
      </c>
      <c r="U28" s="645">
        <v>46019</v>
      </c>
    </row>
    <row r="29" spans="1:21" s="643" customFormat="1">
      <c r="A29" s="644">
        <v>45957</v>
      </c>
      <c r="B29" s="643">
        <v>45958</v>
      </c>
      <c r="C29" s="643">
        <v>45959</v>
      </c>
      <c r="D29" s="643">
        <v>45960</v>
      </c>
      <c r="E29" s="643">
        <v>45961</v>
      </c>
      <c r="F29" s="643">
        <v>45962</v>
      </c>
      <c r="G29" s="645">
        <v>45963</v>
      </c>
      <c r="H29" s="644">
        <v>45985</v>
      </c>
      <c r="I29" s="643">
        <v>45986</v>
      </c>
      <c r="J29" s="643">
        <v>45987</v>
      </c>
      <c r="K29" s="643">
        <v>45988</v>
      </c>
      <c r="L29" s="643">
        <v>45989</v>
      </c>
      <c r="M29" s="643">
        <v>45990</v>
      </c>
      <c r="N29" s="645">
        <v>45991</v>
      </c>
      <c r="O29" s="644">
        <v>46020</v>
      </c>
      <c r="P29" s="643">
        <v>46021</v>
      </c>
      <c r="Q29" s="643">
        <v>46022</v>
      </c>
      <c r="R29" s="643">
        <v>46023</v>
      </c>
      <c r="S29" s="643">
        <v>46024</v>
      </c>
      <c r="T29" s="643">
        <v>46025</v>
      </c>
      <c r="U29" s="645">
        <v>46026</v>
      </c>
    </row>
    <row r="30" spans="1:21">
      <c r="A30" s="646">
        <v>45964</v>
      </c>
      <c r="B30" s="647">
        <v>45986</v>
      </c>
      <c r="C30" s="647">
        <v>45987</v>
      </c>
      <c r="D30" s="647">
        <v>45988</v>
      </c>
      <c r="E30" s="647">
        <v>45989</v>
      </c>
      <c r="F30" s="647">
        <v>45990</v>
      </c>
      <c r="G30" s="648">
        <v>45991</v>
      </c>
      <c r="H30" s="646">
        <v>45992</v>
      </c>
      <c r="I30" s="647">
        <v>45993</v>
      </c>
      <c r="J30" s="647">
        <v>45994</v>
      </c>
      <c r="K30" s="647">
        <v>45995</v>
      </c>
      <c r="L30" s="647">
        <v>45996</v>
      </c>
      <c r="M30" s="647">
        <v>45997</v>
      </c>
      <c r="N30" s="648">
        <v>45998</v>
      </c>
      <c r="O30" s="646">
        <v>46027</v>
      </c>
      <c r="P30" s="647">
        <v>46028</v>
      </c>
      <c r="Q30" s="647">
        <v>46029</v>
      </c>
      <c r="R30" s="647">
        <v>46030</v>
      </c>
      <c r="S30" s="647">
        <v>46031</v>
      </c>
      <c r="T30" s="647">
        <v>46032</v>
      </c>
      <c r="U30" s="648">
        <v>46033</v>
      </c>
    </row>
    <row r="31" spans="1:21" ht="9" customHeight="1">
      <c r="I31" s="643"/>
      <c r="J31" s="643"/>
      <c r="K31" s="643"/>
      <c r="L31" s="643"/>
      <c r="M31" s="643"/>
      <c r="N31" s="643"/>
      <c r="O31" s="643"/>
    </row>
    <row r="32" spans="1:21" ht="33" customHeight="1">
      <c r="A32" s="650">
        <v>2026</v>
      </c>
      <c r="B32" s="650"/>
      <c r="C32" s="651">
        <v>46023</v>
      </c>
      <c r="D32" s="651"/>
      <c r="E32" s="651"/>
    </row>
    <row r="33" spans="1:21">
      <c r="A33" s="634">
        <v>1</v>
      </c>
      <c r="B33" s="635" t="s">
        <v>270</v>
      </c>
      <c r="C33" s="636" t="s">
        <v>262</v>
      </c>
      <c r="D33" s="636"/>
      <c r="E33" s="636"/>
      <c r="F33" s="636"/>
      <c r="G33" s="637"/>
      <c r="H33" s="634">
        <v>2</v>
      </c>
      <c r="I33" s="635" t="s">
        <v>261</v>
      </c>
      <c r="J33" s="636" t="s">
        <v>262</v>
      </c>
      <c r="K33" s="636"/>
      <c r="L33" s="636"/>
      <c r="M33" s="636"/>
      <c r="N33" s="637"/>
      <c r="O33" s="634">
        <v>3</v>
      </c>
      <c r="P33" s="635" t="s">
        <v>261</v>
      </c>
      <c r="Q33" s="636" t="s">
        <v>262</v>
      </c>
      <c r="R33" s="636"/>
      <c r="S33" s="636"/>
      <c r="T33" s="636"/>
      <c r="U33" s="637"/>
    </row>
    <row r="34" spans="1:21">
      <c r="A34" s="638" t="s">
        <v>263</v>
      </c>
      <c r="B34" s="638" t="s">
        <v>264</v>
      </c>
      <c r="C34" s="638" t="s">
        <v>265</v>
      </c>
      <c r="D34" s="638" t="s">
        <v>266</v>
      </c>
      <c r="E34" s="638" t="s">
        <v>8</v>
      </c>
      <c r="F34" s="638" t="s">
        <v>267</v>
      </c>
      <c r="G34" s="639" t="s">
        <v>268</v>
      </c>
      <c r="H34" s="638" t="s">
        <v>269</v>
      </c>
      <c r="I34" s="638" t="s">
        <v>264</v>
      </c>
      <c r="J34" s="638" t="s">
        <v>265</v>
      </c>
      <c r="K34" s="638" t="s">
        <v>266</v>
      </c>
      <c r="L34" s="638" t="s">
        <v>8</v>
      </c>
      <c r="M34" s="638" t="s">
        <v>267</v>
      </c>
      <c r="N34" s="639" t="s">
        <v>268</v>
      </c>
      <c r="O34" s="638" t="s">
        <v>269</v>
      </c>
      <c r="P34" s="638" t="s">
        <v>264</v>
      </c>
      <c r="Q34" s="638" t="s">
        <v>265</v>
      </c>
      <c r="R34" s="638" t="s">
        <v>266</v>
      </c>
      <c r="S34" s="638" t="s">
        <v>8</v>
      </c>
      <c r="T34" s="638" t="s">
        <v>267</v>
      </c>
      <c r="U34" s="639" t="s">
        <v>268</v>
      </c>
    </row>
    <row r="35" spans="1:21" s="643" customFormat="1">
      <c r="A35" s="640">
        <v>46020</v>
      </c>
      <c r="B35" s="641">
        <v>46021</v>
      </c>
      <c r="C35" s="641">
        <v>46022</v>
      </c>
      <c r="D35" s="641">
        <v>46023</v>
      </c>
      <c r="E35" s="641">
        <v>46024</v>
      </c>
      <c r="F35" s="641">
        <v>46025</v>
      </c>
      <c r="G35" s="642">
        <v>46026</v>
      </c>
      <c r="H35" s="640">
        <v>46048</v>
      </c>
      <c r="I35" s="641">
        <v>46049</v>
      </c>
      <c r="J35" s="641">
        <v>46050</v>
      </c>
      <c r="K35" s="641">
        <v>46051</v>
      </c>
      <c r="L35" s="641">
        <v>46052</v>
      </c>
      <c r="M35" s="641">
        <v>46053</v>
      </c>
      <c r="N35" s="642">
        <v>46054</v>
      </c>
      <c r="O35" s="640">
        <v>46076</v>
      </c>
      <c r="P35" s="641">
        <v>46077</v>
      </c>
      <c r="Q35" s="641">
        <v>46078</v>
      </c>
      <c r="R35" s="641">
        <v>46079</v>
      </c>
      <c r="S35" s="641">
        <v>46080</v>
      </c>
      <c r="T35" s="641">
        <v>46081</v>
      </c>
      <c r="U35" s="642">
        <v>46082</v>
      </c>
    </row>
    <row r="36" spans="1:21" s="643" customFormat="1">
      <c r="A36" s="644">
        <v>46027</v>
      </c>
      <c r="B36" s="643">
        <v>46028</v>
      </c>
      <c r="C36" s="643">
        <v>46029</v>
      </c>
      <c r="D36" s="643">
        <v>46030</v>
      </c>
      <c r="E36" s="643">
        <v>46031</v>
      </c>
      <c r="F36" s="643">
        <v>46032</v>
      </c>
      <c r="G36" s="645">
        <v>46033</v>
      </c>
      <c r="H36" s="644">
        <v>46055</v>
      </c>
      <c r="I36" s="643">
        <v>46056</v>
      </c>
      <c r="J36" s="643">
        <v>46057</v>
      </c>
      <c r="K36" s="643">
        <v>46058</v>
      </c>
      <c r="L36" s="643">
        <v>46059</v>
      </c>
      <c r="M36" s="643">
        <v>46060</v>
      </c>
      <c r="N36" s="645">
        <v>46061</v>
      </c>
      <c r="O36" s="644">
        <v>46083</v>
      </c>
      <c r="P36" s="643">
        <v>46084</v>
      </c>
      <c r="Q36" s="643">
        <v>46085</v>
      </c>
      <c r="R36" s="643">
        <v>46086</v>
      </c>
      <c r="S36" s="643">
        <v>46087</v>
      </c>
      <c r="T36" s="643">
        <v>46088</v>
      </c>
      <c r="U36" s="645">
        <v>46089</v>
      </c>
    </row>
    <row r="37" spans="1:21" s="643" customFormat="1">
      <c r="A37" s="644">
        <v>46034</v>
      </c>
      <c r="B37" s="643">
        <v>46035</v>
      </c>
      <c r="C37" s="643">
        <v>46036</v>
      </c>
      <c r="D37" s="643">
        <v>46037</v>
      </c>
      <c r="E37" s="643">
        <v>46038</v>
      </c>
      <c r="F37" s="643">
        <v>46039</v>
      </c>
      <c r="G37" s="645">
        <v>46040</v>
      </c>
      <c r="H37" s="644">
        <v>46062</v>
      </c>
      <c r="I37" s="643">
        <v>46063</v>
      </c>
      <c r="J37" s="643">
        <v>46064</v>
      </c>
      <c r="K37" s="643">
        <v>46065</v>
      </c>
      <c r="L37" s="643">
        <v>46066</v>
      </c>
      <c r="M37" s="643">
        <v>46067</v>
      </c>
      <c r="N37" s="645">
        <v>46068</v>
      </c>
      <c r="O37" s="644">
        <v>46090</v>
      </c>
      <c r="P37" s="643">
        <v>46091</v>
      </c>
      <c r="Q37" s="643">
        <v>46092</v>
      </c>
      <c r="R37" s="643">
        <v>46093</v>
      </c>
      <c r="S37" s="643">
        <v>46094</v>
      </c>
      <c r="T37" s="643">
        <v>46095</v>
      </c>
      <c r="U37" s="645">
        <v>46096</v>
      </c>
    </row>
    <row r="38" spans="1:21" s="643" customFormat="1">
      <c r="A38" s="644">
        <v>46041</v>
      </c>
      <c r="B38" s="643">
        <v>46042</v>
      </c>
      <c r="C38" s="643">
        <v>46043</v>
      </c>
      <c r="D38" s="643">
        <v>46044</v>
      </c>
      <c r="E38" s="643">
        <v>46045</v>
      </c>
      <c r="F38" s="643">
        <v>46046</v>
      </c>
      <c r="G38" s="645">
        <v>46047</v>
      </c>
      <c r="H38" s="644">
        <v>46069</v>
      </c>
      <c r="I38" s="643">
        <v>46070</v>
      </c>
      <c r="J38" s="643">
        <v>46071</v>
      </c>
      <c r="K38" s="643">
        <v>46072</v>
      </c>
      <c r="L38" s="643">
        <v>46073</v>
      </c>
      <c r="M38" s="643">
        <v>46074</v>
      </c>
      <c r="N38" s="645">
        <v>46075</v>
      </c>
      <c r="O38" s="644">
        <v>46097</v>
      </c>
      <c r="P38" s="643">
        <v>46098</v>
      </c>
      <c r="Q38" s="643">
        <v>46099</v>
      </c>
      <c r="R38" s="643">
        <v>46100</v>
      </c>
      <c r="S38" s="643">
        <v>46101</v>
      </c>
      <c r="T38" s="643">
        <v>46102</v>
      </c>
      <c r="U38" s="645">
        <v>46103</v>
      </c>
    </row>
    <row r="39" spans="1:21" s="643" customFormat="1">
      <c r="A39" s="644">
        <v>46048</v>
      </c>
      <c r="B39" s="643">
        <v>46049</v>
      </c>
      <c r="C39" s="643">
        <v>46050</v>
      </c>
      <c r="D39" s="643">
        <v>46051</v>
      </c>
      <c r="E39" s="643">
        <v>46052</v>
      </c>
      <c r="F39" s="643">
        <v>46053</v>
      </c>
      <c r="G39" s="645">
        <v>46054</v>
      </c>
      <c r="H39" s="644">
        <v>46076</v>
      </c>
      <c r="I39" s="643">
        <v>46077</v>
      </c>
      <c r="J39" s="643">
        <v>46078</v>
      </c>
      <c r="K39" s="643">
        <v>46079</v>
      </c>
      <c r="L39" s="643">
        <v>46080</v>
      </c>
      <c r="M39" s="643">
        <v>46081</v>
      </c>
      <c r="N39" s="645">
        <v>46082</v>
      </c>
      <c r="O39" s="644">
        <v>46104</v>
      </c>
      <c r="P39" s="643">
        <v>46105</v>
      </c>
      <c r="Q39" s="643">
        <v>46106</v>
      </c>
      <c r="R39" s="643">
        <v>46107</v>
      </c>
      <c r="S39" s="643">
        <v>46108</v>
      </c>
      <c r="T39" s="643">
        <v>46109</v>
      </c>
      <c r="U39" s="645">
        <v>46110</v>
      </c>
    </row>
    <row r="40" spans="1:21" s="643" customFormat="1">
      <c r="A40" s="646">
        <v>46055</v>
      </c>
      <c r="B40" s="647">
        <v>46056</v>
      </c>
      <c r="C40" s="647">
        <v>46057</v>
      </c>
      <c r="D40" s="647">
        <v>46058</v>
      </c>
      <c r="E40" s="647">
        <v>46059</v>
      </c>
      <c r="F40" s="647">
        <v>46060</v>
      </c>
      <c r="G40" s="648">
        <v>46061</v>
      </c>
      <c r="H40" s="646"/>
      <c r="I40" s="647"/>
      <c r="J40" s="647"/>
      <c r="K40" s="647"/>
      <c r="L40" s="647"/>
      <c r="M40" s="647"/>
      <c r="N40" s="648"/>
      <c r="O40" s="646">
        <v>46111</v>
      </c>
      <c r="P40" s="647">
        <v>46112</v>
      </c>
      <c r="Q40" s="647">
        <v>46113</v>
      </c>
      <c r="R40" s="647">
        <v>46114</v>
      </c>
      <c r="S40" s="647">
        <v>46115</v>
      </c>
      <c r="T40" s="647">
        <v>46116</v>
      </c>
      <c r="U40" s="648">
        <v>46117</v>
      </c>
    </row>
  </sheetData>
  <mergeCells count="18">
    <mergeCell ref="A32:B32"/>
    <mergeCell ref="C32:E32"/>
    <mergeCell ref="C33:G33"/>
    <mergeCell ref="J33:N33"/>
    <mergeCell ref="Q33:U33"/>
    <mergeCell ref="C15:G15"/>
    <mergeCell ref="J15:N15"/>
    <mergeCell ref="Q15:U15"/>
    <mergeCell ref="C23:G23"/>
    <mergeCell ref="J23:N23"/>
    <mergeCell ref="Q23:U23"/>
    <mergeCell ref="A1:U1"/>
    <mergeCell ref="A2:J2"/>
    <mergeCell ref="A6:B6"/>
    <mergeCell ref="C6:E6"/>
    <mergeCell ref="C7:G7"/>
    <mergeCell ref="J7:N7"/>
    <mergeCell ref="Q7:U7"/>
  </mergeCells>
  <phoneticPr fontId="4"/>
  <conditionalFormatting sqref="A9:G10">
    <cfRule type="expression" dxfId="160" priority="10">
      <formula>NOT(AND(YEAR(A9)=$A$6,MONTH(A9)=$A$7))</formula>
    </cfRule>
  </conditionalFormatting>
  <conditionalFormatting sqref="A13:G14">
    <cfRule type="expression" dxfId="159" priority="21">
      <formula>NOT(AND(YEAR(A13)=$A$6,MONTH(A13)=$A$7))</formula>
    </cfRule>
  </conditionalFormatting>
  <conditionalFormatting sqref="A17:G18">
    <cfRule type="expression" dxfId="158" priority="8">
      <formula>NOT(AND(YEAR(A17)=$A$6,MONTH(A17)=$A$15))</formula>
    </cfRule>
  </conditionalFormatting>
  <conditionalFormatting sqref="A21:G22">
    <cfRule type="expression" dxfId="157" priority="13">
      <formula>NOT(AND(YEAR(A21)=$A$6,MONTH(A21)=$A$15))</formula>
    </cfRule>
  </conditionalFormatting>
  <conditionalFormatting sqref="A25:G26">
    <cfRule type="expression" dxfId="156" priority="5">
      <formula>NOT(AND(YEAR(A25)=$A$6,MONTH(A25)=$A$23))</formula>
    </cfRule>
  </conditionalFormatting>
  <conditionalFormatting sqref="A29:G30">
    <cfRule type="expression" dxfId="155" priority="16">
      <formula>NOT(AND(YEAR(A29)=$A$6,MONTH(A29)=$A$23))</formula>
    </cfRule>
  </conditionalFormatting>
  <conditionalFormatting sqref="A35:G36">
    <cfRule type="expression" dxfId="154" priority="2">
      <formula>NOT(AND(YEAR(A35)=$A$32,MONTH(A35)=$A$33))</formula>
    </cfRule>
  </conditionalFormatting>
  <conditionalFormatting sqref="A39:G40">
    <cfRule type="expression" dxfId="153" priority="20">
      <formula>NOT(AND(YEAR(A39)=$A$32,MONTH(A39)=$A$33))</formula>
    </cfRule>
  </conditionalFormatting>
  <conditionalFormatting sqref="H9:N10">
    <cfRule type="expression" dxfId="152" priority="22">
      <formula>NOT(AND(YEAR(H9)=$A$6,MONTH(H9)=$H$7))</formula>
    </cfRule>
  </conditionalFormatting>
  <conditionalFormatting sqref="H13:N14">
    <cfRule type="expression" dxfId="151" priority="11">
      <formula>NOT(AND(YEAR(H13)=$A$6,MONTH(H13)=$H$7))</formula>
    </cfRule>
  </conditionalFormatting>
  <conditionalFormatting sqref="H17:N18">
    <cfRule type="expression" dxfId="150" priority="7">
      <formula>NOT(AND(YEAR(H17)=$A$6,MONTH(H17)=$H$15))</formula>
    </cfRule>
  </conditionalFormatting>
  <conditionalFormatting sqref="H21:N22">
    <cfRule type="expression" dxfId="149" priority="14">
      <formula>NOT(AND(YEAR(H21)=$A$6,MONTH(H21)=$H$15))</formula>
    </cfRule>
  </conditionalFormatting>
  <conditionalFormatting sqref="H25:N26">
    <cfRule type="expression" dxfId="148" priority="4">
      <formula>NOT(AND(YEAR(H25)=$A$6,MONTH(H25)=$H$23))</formula>
    </cfRule>
  </conditionalFormatting>
  <conditionalFormatting sqref="H29:N30">
    <cfRule type="expression" dxfId="147" priority="17">
      <formula>NOT(AND(YEAR(H29)=$A$6,MONTH(H29)=$H$23))</formula>
    </cfRule>
  </conditionalFormatting>
  <conditionalFormatting sqref="H35:N36 H39:N40">
    <cfRule type="expression" dxfId="146" priority="19">
      <formula>NOT(AND(YEAR(H35)=$A$32,MONTH(H35)=$H$33))</formula>
    </cfRule>
  </conditionalFormatting>
  <conditionalFormatting sqref="I31:O31">
    <cfRule type="expression" dxfId="145" priority="23">
      <formula>NOT(AND(YEAR(I31)=$A$6,MONTH(I31)=$A$23))</formula>
    </cfRule>
  </conditionalFormatting>
  <conditionalFormatting sqref="O9:U10">
    <cfRule type="expression" dxfId="144" priority="9">
      <formula>NOT(AND(YEAR(O9)=$A$6,MONTH(O9)=$O$7))</formula>
    </cfRule>
  </conditionalFormatting>
  <conditionalFormatting sqref="O13:U14">
    <cfRule type="expression" dxfId="143" priority="12">
      <formula>NOT(AND(YEAR(O13)=$A$6,MONTH(O13)=$O$7))</formula>
    </cfRule>
  </conditionalFormatting>
  <conditionalFormatting sqref="O17:U18">
    <cfRule type="expression" dxfId="142" priority="6">
      <formula>NOT(AND(YEAR(O17)=$A$6,MONTH(O17)=$O$15))</formula>
    </cfRule>
  </conditionalFormatting>
  <conditionalFormatting sqref="O21:U22">
    <cfRule type="expression" dxfId="141" priority="15">
      <formula>NOT(AND(YEAR(O21)=$A$6,MONTH(O21)=$O$15))</formula>
    </cfRule>
  </conditionalFormatting>
  <conditionalFormatting sqref="O25:U26">
    <cfRule type="expression" dxfId="140" priority="3">
      <formula>NOT(AND(YEAR(O25)=$A$6,MONTH(O25)=$O$23))</formula>
    </cfRule>
  </conditionalFormatting>
  <conditionalFormatting sqref="O29:U30">
    <cfRule type="expression" dxfId="139" priority="18">
      <formula>NOT(AND(YEAR(O29)=$A$6,MONTH(O29)=$O$23))</formula>
    </cfRule>
  </conditionalFormatting>
  <conditionalFormatting sqref="O35:U36 O39:U40">
    <cfRule type="expression" dxfId="138" priority="1">
      <formula>NOT(AND(YEAR(O35)=$A$32,MONTH(O35)=$O$33))</formula>
    </cfRule>
  </conditionalFormatting>
  <printOptions horizontalCentered="1"/>
  <pageMargins left="0.51181102362204722" right="0.51181102362204722" top="0.55118110236220474" bottom="0.55118110236220474" header="0.31496062992125984" footer="0.31496062992125984"/>
  <pageSetup paperSize="9" scale="98"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39D45-714D-47F6-9DEC-268E93E64146}">
  <dimension ref="A1:U40"/>
  <sheetViews>
    <sheetView showGridLines="0" view="pageBreakPreview" zoomScale="60" zoomScaleNormal="100" workbookViewId="0">
      <selection activeCell="Y12" sqref="Y12"/>
    </sheetView>
  </sheetViews>
  <sheetFormatPr defaultRowHeight="13"/>
  <cols>
    <col min="1" max="21" width="4.1796875" style="629" customWidth="1"/>
    <col min="22" max="16384" width="8.7265625" style="629"/>
  </cols>
  <sheetData>
    <row r="1" spans="1:21" ht="45" customHeight="1">
      <c r="A1" s="628" t="s">
        <v>271</v>
      </c>
      <c r="B1" s="628"/>
      <c r="C1" s="628"/>
      <c r="D1" s="628"/>
      <c r="E1" s="628"/>
      <c r="F1" s="628"/>
      <c r="G1" s="628"/>
      <c r="H1" s="628"/>
      <c r="I1" s="628"/>
      <c r="J1" s="628"/>
      <c r="K1" s="628"/>
      <c r="L1" s="628"/>
      <c r="M1" s="628"/>
      <c r="N1" s="628"/>
      <c r="O1" s="628"/>
      <c r="P1" s="628"/>
      <c r="Q1" s="628"/>
      <c r="R1" s="628"/>
      <c r="S1" s="628"/>
      <c r="T1" s="628"/>
      <c r="U1" s="628"/>
    </row>
    <row r="2" spans="1:21" ht="14">
      <c r="A2" s="630" t="s">
        <v>259</v>
      </c>
      <c r="B2" s="630"/>
      <c r="C2" s="630"/>
      <c r="D2" s="630"/>
      <c r="E2" s="630"/>
      <c r="F2" s="630"/>
      <c r="G2" s="630"/>
      <c r="H2" s="630"/>
      <c r="I2" s="630"/>
      <c r="J2" s="630"/>
    </row>
    <row r="3" spans="1:21" ht="11.25" customHeight="1"/>
    <row r="4" spans="1:21" ht="14">
      <c r="A4" s="631" t="s">
        <v>260</v>
      </c>
    </row>
    <row r="5" spans="1:21" ht="10.5" customHeight="1"/>
    <row r="6" spans="1:21">
      <c r="A6" s="632">
        <v>2025</v>
      </c>
      <c r="B6" s="632"/>
      <c r="C6" s="633">
        <v>45748</v>
      </c>
      <c r="D6" s="633"/>
      <c r="E6" s="633"/>
    </row>
    <row r="7" spans="1:21">
      <c r="A7" s="634">
        <v>4</v>
      </c>
      <c r="B7" s="635" t="s">
        <v>261</v>
      </c>
      <c r="C7" s="636" t="s">
        <v>262</v>
      </c>
      <c r="D7" s="636"/>
      <c r="E7" s="636"/>
      <c r="F7" s="636"/>
      <c r="G7" s="637"/>
      <c r="H7" s="634">
        <v>5</v>
      </c>
      <c r="I7" s="635" t="s">
        <v>261</v>
      </c>
      <c r="J7" s="636" t="s">
        <v>262</v>
      </c>
      <c r="K7" s="636"/>
      <c r="L7" s="636"/>
      <c r="M7" s="636"/>
      <c r="N7" s="637"/>
      <c r="O7" s="634">
        <v>6</v>
      </c>
      <c r="P7" s="635" t="s">
        <v>261</v>
      </c>
      <c r="Q7" s="636" t="s">
        <v>262</v>
      </c>
      <c r="R7" s="636"/>
      <c r="S7" s="636"/>
      <c r="T7" s="636"/>
      <c r="U7" s="637"/>
    </row>
    <row r="8" spans="1:21">
      <c r="A8" s="638" t="s">
        <v>263</v>
      </c>
      <c r="B8" s="638" t="s">
        <v>264</v>
      </c>
      <c r="C8" s="638" t="s">
        <v>265</v>
      </c>
      <c r="D8" s="638" t="s">
        <v>266</v>
      </c>
      <c r="E8" s="638" t="s">
        <v>8</v>
      </c>
      <c r="F8" s="638" t="s">
        <v>267</v>
      </c>
      <c r="G8" s="639" t="s">
        <v>268</v>
      </c>
      <c r="H8" s="638" t="s">
        <v>269</v>
      </c>
      <c r="I8" s="638" t="s">
        <v>264</v>
      </c>
      <c r="J8" s="638" t="s">
        <v>265</v>
      </c>
      <c r="K8" s="638" t="s">
        <v>266</v>
      </c>
      <c r="L8" s="638" t="s">
        <v>8</v>
      </c>
      <c r="M8" s="638" t="s">
        <v>267</v>
      </c>
      <c r="N8" s="639" t="s">
        <v>268</v>
      </c>
      <c r="O8" s="638" t="s">
        <v>269</v>
      </c>
      <c r="P8" s="638" t="s">
        <v>264</v>
      </c>
      <c r="Q8" s="638" t="s">
        <v>265</v>
      </c>
      <c r="R8" s="638" t="s">
        <v>266</v>
      </c>
      <c r="S8" s="638" t="s">
        <v>8</v>
      </c>
      <c r="T8" s="638" t="s">
        <v>267</v>
      </c>
      <c r="U8" s="639" t="s">
        <v>268</v>
      </c>
    </row>
    <row r="9" spans="1:21" s="643" customFormat="1">
      <c r="A9" s="640">
        <v>45747</v>
      </c>
      <c r="B9" s="641">
        <v>45748</v>
      </c>
      <c r="C9" s="641">
        <v>45749</v>
      </c>
      <c r="D9" s="641">
        <v>45750</v>
      </c>
      <c r="E9" s="641">
        <v>45751</v>
      </c>
      <c r="F9" s="641">
        <v>45752</v>
      </c>
      <c r="G9" s="642">
        <v>45753</v>
      </c>
      <c r="H9" s="640">
        <v>45775</v>
      </c>
      <c r="I9" s="641">
        <v>45776</v>
      </c>
      <c r="J9" s="641">
        <v>45777</v>
      </c>
      <c r="K9" s="641">
        <v>45778</v>
      </c>
      <c r="L9" s="641">
        <v>45779</v>
      </c>
      <c r="M9" s="641">
        <v>45780</v>
      </c>
      <c r="N9" s="642">
        <v>45781</v>
      </c>
      <c r="O9" s="640">
        <v>45803</v>
      </c>
      <c r="P9" s="641">
        <v>45804</v>
      </c>
      <c r="Q9" s="641">
        <v>45805</v>
      </c>
      <c r="R9" s="641">
        <v>45806</v>
      </c>
      <c r="S9" s="641">
        <v>45807</v>
      </c>
      <c r="T9" s="641">
        <v>45808</v>
      </c>
      <c r="U9" s="642">
        <v>45809</v>
      </c>
    </row>
    <row r="10" spans="1:21" s="643" customFormat="1">
      <c r="A10" s="644">
        <v>45754</v>
      </c>
      <c r="B10" s="643">
        <v>45755</v>
      </c>
      <c r="C10" s="643">
        <v>45756</v>
      </c>
      <c r="D10" s="643">
        <v>45757</v>
      </c>
      <c r="E10" s="643">
        <v>45758</v>
      </c>
      <c r="F10" s="643">
        <v>45759</v>
      </c>
      <c r="G10" s="645">
        <v>45760</v>
      </c>
      <c r="H10" s="644">
        <v>45782</v>
      </c>
      <c r="I10" s="643">
        <v>45783</v>
      </c>
      <c r="J10" s="643">
        <v>45784</v>
      </c>
      <c r="K10" s="643">
        <v>45785</v>
      </c>
      <c r="L10" s="643">
        <v>45786</v>
      </c>
      <c r="M10" s="643">
        <v>45787</v>
      </c>
      <c r="N10" s="645">
        <v>45788</v>
      </c>
      <c r="O10" s="644">
        <v>45810</v>
      </c>
      <c r="P10" s="643">
        <v>45811</v>
      </c>
      <c r="Q10" s="643">
        <v>45812</v>
      </c>
      <c r="R10" s="643">
        <v>45813</v>
      </c>
      <c r="S10" s="643">
        <v>45814</v>
      </c>
      <c r="T10" s="643">
        <v>45815</v>
      </c>
      <c r="U10" s="645">
        <v>45816</v>
      </c>
    </row>
    <row r="11" spans="1:21" s="643" customFormat="1">
      <c r="A11" s="644">
        <v>45761</v>
      </c>
      <c r="B11" s="643">
        <v>45762</v>
      </c>
      <c r="C11" s="643">
        <v>45763</v>
      </c>
      <c r="D11" s="643">
        <v>45764</v>
      </c>
      <c r="E11" s="643">
        <v>45765</v>
      </c>
      <c r="F11" s="643">
        <v>45766</v>
      </c>
      <c r="G11" s="645">
        <v>45767</v>
      </c>
      <c r="H11" s="644">
        <v>45789</v>
      </c>
      <c r="I11" s="643">
        <v>45790</v>
      </c>
      <c r="J11" s="643">
        <v>45791</v>
      </c>
      <c r="K11" s="643">
        <v>45792</v>
      </c>
      <c r="L11" s="643">
        <v>45793</v>
      </c>
      <c r="M11" s="643">
        <v>45794</v>
      </c>
      <c r="N11" s="645">
        <v>45795</v>
      </c>
      <c r="O11" s="644">
        <v>45817</v>
      </c>
      <c r="P11" s="643">
        <v>45818</v>
      </c>
      <c r="Q11" s="643">
        <v>45819</v>
      </c>
      <c r="R11" s="643">
        <v>45820</v>
      </c>
      <c r="S11" s="643">
        <v>45821</v>
      </c>
      <c r="T11" s="643">
        <v>45822</v>
      </c>
      <c r="U11" s="645">
        <v>45823</v>
      </c>
    </row>
    <row r="12" spans="1:21" s="643" customFormat="1">
      <c r="A12" s="644">
        <v>45768</v>
      </c>
      <c r="B12" s="643">
        <v>45769</v>
      </c>
      <c r="C12" s="643">
        <v>45770</v>
      </c>
      <c r="D12" s="643">
        <v>45771</v>
      </c>
      <c r="E12" s="643">
        <v>45772</v>
      </c>
      <c r="F12" s="643">
        <v>45773</v>
      </c>
      <c r="G12" s="645">
        <v>45774</v>
      </c>
      <c r="H12" s="644">
        <v>45796</v>
      </c>
      <c r="I12" s="643">
        <v>45797</v>
      </c>
      <c r="J12" s="643">
        <v>45798</v>
      </c>
      <c r="K12" s="643">
        <v>45799</v>
      </c>
      <c r="L12" s="643">
        <v>45800</v>
      </c>
      <c r="M12" s="643">
        <v>45801</v>
      </c>
      <c r="N12" s="645">
        <v>45802</v>
      </c>
      <c r="O12" s="644">
        <v>45824</v>
      </c>
      <c r="P12" s="643">
        <v>45825</v>
      </c>
      <c r="Q12" s="643">
        <v>45826</v>
      </c>
      <c r="R12" s="643">
        <v>45827</v>
      </c>
      <c r="S12" s="643">
        <v>45828</v>
      </c>
      <c r="T12" s="643">
        <v>45829</v>
      </c>
      <c r="U12" s="645">
        <v>45830</v>
      </c>
    </row>
    <row r="13" spans="1:21" s="643" customFormat="1">
      <c r="A13" s="644">
        <v>45775</v>
      </c>
      <c r="B13" s="643">
        <v>45776</v>
      </c>
      <c r="C13" s="643">
        <v>45777</v>
      </c>
      <c r="D13" s="643">
        <v>45778</v>
      </c>
      <c r="E13" s="643">
        <v>45779</v>
      </c>
      <c r="F13" s="643">
        <v>45780</v>
      </c>
      <c r="G13" s="645">
        <v>45781</v>
      </c>
      <c r="H13" s="644">
        <v>45803</v>
      </c>
      <c r="I13" s="643">
        <v>45804</v>
      </c>
      <c r="J13" s="643">
        <v>45805</v>
      </c>
      <c r="K13" s="643">
        <v>45806</v>
      </c>
      <c r="L13" s="643">
        <v>45807</v>
      </c>
      <c r="M13" s="643">
        <v>45808</v>
      </c>
      <c r="N13" s="645">
        <v>45809</v>
      </c>
      <c r="O13" s="644">
        <v>45831</v>
      </c>
      <c r="P13" s="643">
        <v>45832</v>
      </c>
      <c r="Q13" s="643">
        <v>45833</v>
      </c>
      <c r="R13" s="643">
        <v>45834</v>
      </c>
      <c r="S13" s="643">
        <v>45835</v>
      </c>
      <c r="T13" s="643">
        <v>45836</v>
      </c>
      <c r="U13" s="645">
        <v>45837</v>
      </c>
    </row>
    <row r="14" spans="1:21" s="643" customFormat="1">
      <c r="A14" s="646">
        <v>45782</v>
      </c>
      <c r="B14" s="647">
        <v>45783</v>
      </c>
      <c r="C14" s="647">
        <v>45784</v>
      </c>
      <c r="D14" s="647">
        <v>45785</v>
      </c>
      <c r="E14" s="647">
        <v>45786</v>
      </c>
      <c r="F14" s="647">
        <v>45787</v>
      </c>
      <c r="G14" s="648">
        <v>45788</v>
      </c>
      <c r="H14" s="646">
        <v>45810</v>
      </c>
      <c r="I14" s="647">
        <v>45811</v>
      </c>
      <c r="J14" s="647">
        <v>45812</v>
      </c>
      <c r="K14" s="647">
        <v>45813</v>
      </c>
      <c r="L14" s="647">
        <v>45814</v>
      </c>
      <c r="M14" s="647">
        <v>45815</v>
      </c>
      <c r="N14" s="648">
        <v>45816</v>
      </c>
      <c r="O14" s="646">
        <v>45838</v>
      </c>
      <c r="P14" s="647">
        <v>45839</v>
      </c>
      <c r="Q14" s="647">
        <v>1</v>
      </c>
      <c r="R14" s="647">
        <v>1</v>
      </c>
      <c r="S14" s="647">
        <v>1</v>
      </c>
      <c r="T14" s="647">
        <v>1</v>
      </c>
      <c r="U14" s="648">
        <v>1</v>
      </c>
    </row>
    <row r="15" spans="1:21">
      <c r="A15" s="634">
        <v>7</v>
      </c>
      <c r="B15" s="635" t="s">
        <v>261</v>
      </c>
      <c r="C15" s="636" t="s">
        <v>262</v>
      </c>
      <c r="D15" s="636"/>
      <c r="E15" s="636"/>
      <c r="F15" s="636"/>
      <c r="G15" s="637"/>
      <c r="H15" s="634">
        <v>8</v>
      </c>
      <c r="I15" s="635" t="s">
        <v>261</v>
      </c>
      <c r="J15" s="636" t="s">
        <v>262</v>
      </c>
      <c r="K15" s="636"/>
      <c r="L15" s="636"/>
      <c r="M15" s="636"/>
      <c r="N15" s="637"/>
      <c r="O15" s="634">
        <v>9</v>
      </c>
      <c r="P15" s="635" t="s">
        <v>261</v>
      </c>
      <c r="Q15" s="636" t="s">
        <v>262</v>
      </c>
      <c r="R15" s="636"/>
      <c r="S15" s="636"/>
      <c r="T15" s="636"/>
      <c r="U15" s="637"/>
    </row>
    <row r="16" spans="1:21">
      <c r="A16" s="638" t="s">
        <v>263</v>
      </c>
      <c r="B16" s="638" t="s">
        <v>264</v>
      </c>
      <c r="C16" s="638" t="s">
        <v>265</v>
      </c>
      <c r="D16" s="638" t="s">
        <v>266</v>
      </c>
      <c r="E16" s="638" t="s">
        <v>8</v>
      </c>
      <c r="F16" s="638" t="s">
        <v>267</v>
      </c>
      <c r="G16" s="639" t="s">
        <v>268</v>
      </c>
      <c r="H16" s="638" t="s">
        <v>269</v>
      </c>
      <c r="I16" s="638" t="s">
        <v>264</v>
      </c>
      <c r="J16" s="638" t="s">
        <v>265</v>
      </c>
      <c r="K16" s="638" t="s">
        <v>266</v>
      </c>
      <c r="L16" s="638" t="s">
        <v>8</v>
      </c>
      <c r="M16" s="638" t="s">
        <v>267</v>
      </c>
      <c r="N16" s="639" t="s">
        <v>268</v>
      </c>
      <c r="O16" s="638" t="s">
        <v>269</v>
      </c>
      <c r="P16" s="638" t="s">
        <v>264</v>
      </c>
      <c r="Q16" s="638" t="s">
        <v>265</v>
      </c>
      <c r="R16" s="638" t="s">
        <v>266</v>
      </c>
      <c r="S16" s="638" t="s">
        <v>8</v>
      </c>
      <c r="T16" s="638" t="s">
        <v>267</v>
      </c>
      <c r="U16" s="639" t="s">
        <v>268</v>
      </c>
    </row>
    <row r="17" spans="1:21" s="643" customFormat="1">
      <c r="A17" s="640">
        <v>45838</v>
      </c>
      <c r="B17" s="641">
        <v>45839</v>
      </c>
      <c r="C17" s="641">
        <v>45840</v>
      </c>
      <c r="D17" s="641">
        <v>45841</v>
      </c>
      <c r="E17" s="641">
        <v>45842</v>
      </c>
      <c r="F17" s="641">
        <v>45843</v>
      </c>
      <c r="G17" s="642">
        <v>45844</v>
      </c>
      <c r="H17" s="640">
        <v>45866</v>
      </c>
      <c r="I17" s="641">
        <v>45867</v>
      </c>
      <c r="J17" s="641">
        <v>45868</v>
      </c>
      <c r="K17" s="641">
        <v>45869</v>
      </c>
      <c r="L17" s="641">
        <v>45870</v>
      </c>
      <c r="M17" s="641">
        <v>45871</v>
      </c>
      <c r="N17" s="642">
        <v>45872</v>
      </c>
      <c r="O17" s="640">
        <v>45901</v>
      </c>
      <c r="P17" s="641">
        <v>45902</v>
      </c>
      <c r="Q17" s="641">
        <v>45903</v>
      </c>
      <c r="R17" s="641">
        <v>45904</v>
      </c>
      <c r="S17" s="641">
        <v>45905</v>
      </c>
      <c r="T17" s="641">
        <v>45906</v>
      </c>
      <c r="U17" s="642">
        <v>45907</v>
      </c>
    </row>
    <row r="18" spans="1:21" s="643" customFormat="1">
      <c r="A18" s="644">
        <v>45845</v>
      </c>
      <c r="B18" s="643">
        <v>45846</v>
      </c>
      <c r="C18" s="643">
        <v>45847</v>
      </c>
      <c r="D18" s="643">
        <v>45848</v>
      </c>
      <c r="E18" s="643">
        <v>45849</v>
      </c>
      <c r="F18" s="643">
        <v>45850</v>
      </c>
      <c r="G18" s="645">
        <v>45851</v>
      </c>
      <c r="H18" s="644">
        <v>45873</v>
      </c>
      <c r="I18" s="643">
        <v>45874</v>
      </c>
      <c r="J18" s="643">
        <v>45875</v>
      </c>
      <c r="K18" s="643">
        <v>45876</v>
      </c>
      <c r="L18" s="643">
        <v>45877</v>
      </c>
      <c r="M18" s="643">
        <v>45878</v>
      </c>
      <c r="N18" s="645">
        <v>45879</v>
      </c>
      <c r="O18" s="644">
        <v>45908</v>
      </c>
      <c r="P18" s="643">
        <v>45909</v>
      </c>
      <c r="Q18" s="643">
        <v>45910</v>
      </c>
      <c r="R18" s="643">
        <v>45911</v>
      </c>
      <c r="S18" s="643">
        <v>45912</v>
      </c>
      <c r="T18" s="643">
        <v>45913</v>
      </c>
      <c r="U18" s="645">
        <v>45914</v>
      </c>
    </row>
    <row r="19" spans="1:21" s="643" customFormat="1">
      <c r="A19" s="644">
        <v>45852</v>
      </c>
      <c r="B19" s="643">
        <v>45853</v>
      </c>
      <c r="C19" s="643">
        <v>45854</v>
      </c>
      <c r="D19" s="643">
        <v>45855</v>
      </c>
      <c r="E19" s="643">
        <v>45856</v>
      </c>
      <c r="F19" s="643">
        <v>45857</v>
      </c>
      <c r="G19" s="645">
        <v>45858</v>
      </c>
      <c r="H19" s="644">
        <v>45880</v>
      </c>
      <c r="I19" s="643">
        <v>45881</v>
      </c>
      <c r="J19" s="643">
        <v>45882</v>
      </c>
      <c r="K19" s="643">
        <v>45883</v>
      </c>
      <c r="L19" s="643">
        <v>45884</v>
      </c>
      <c r="M19" s="643">
        <v>45885</v>
      </c>
      <c r="N19" s="645">
        <v>45886</v>
      </c>
      <c r="O19" s="644">
        <v>45915</v>
      </c>
      <c r="P19" s="643">
        <v>45916</v>
      </c>
      <c r="Q19" s="643">
        <v>45917</v>
      </c>
      <c r="R19" s="643">
        <v>45918</v>
      </c>
      <c r="S19" s="643">
        <v>45919</v>
      </c>
      <c r="T19" s="643">
        <v>45920</v>
      </c>
      <c r="U19" s="645">
        <v>45921</v>
      </c>
    </row>
    <row r="20" spans="1:21" s="643" customFormat="1">
      <c r="A20" s="644">
        <v>45859</v>
      </c>
      <c r="B20" s="643">
        <v>45860</v>
      </c>
      <c r="C20" s="643">
        <v>45861</v>
      </c>
      <c r="D20" s="643">
        <v>45862</v>
      </c>
      <c r="E20" s="643">
        <v>45863</v>
      </c>
      <c r="F20" s="643">
        <v>45864</v>
      </c>
      <c r="G20" s="645">
        <v>45865</v>
      </c>
      <c r="H20" s="644">
        <v>45887</v>
      </c>
      <c r="I20" s="643">
        <v>45888</v>
      </c>
      <c r="J20" s="643">
        <v>45889</v>
      </c>
      <c r="K20" s="643">
        <v>45890</v>
      </c>
      <c r="L20" s="643">
        <v>45891</v>
      </c>
      <c r="M20" s="643">
        <v>45892</v>
      </c>
      <c r="N20" s="645">
        <v>45893</v>
      </c>
      <c r="O20" s="644">
        <v>45922</v>
      </c>
      <c r="P20" s="643">
        <v>45923</v>
      </c>
      <c r="Q20" s="643">
        <v>45924</v>
      </c>
      <c r="R20" s="643">
        <v>45925</v>
      </c>
      <c r="S20" s="643">
        <v>45926</v>
      </c>
      <c r="T20" s="643">
        <v>45927</v>
      </c>
      <c r="U20" s="645">
        <v>45928</v>
      </c>
    </row>
    <row r="21" spans="1:21" s="643" customFormat="1">
      <c r="A21" s="644">
        <v>45866</v>
      </c>
      <c r="B21" s="643">
        <v>45867</v>
      </c>
      <c r="C21" s="643">
        <v>45868</v>
      </c>
      <c r="D21" s="643">
        <v>45869</v>
      </c>
      <c r="E21" s="643">
        <v>45870</v>
      </c>
      <c r="F21" s="643">
        <v>45871</v>
      </c>
      <c r="G21" s="645">
        <v>45872</v>
      </c>
      <c r="H21" s="644">
        <v>45894</v>
      </c>
      <c r="I21" s="643">
        <v>45895</v>
      </c>
      <c r="J21" s="643">
        <v>45896</v>
      </c>
      <c r="K21" s="643">
        <v>45897</v>
      </c>
      <c r="L21" s="643">
        <v>45898</v>
      </c>
      <c r="M21" s="643">
        <v>45899</v>
      </c>
      <c r="N21" s="645">
        <v>45900</v>
      </c>
      <c r="O21" s="644">
        <v>45929</v>
      </c>
      <c r="P21" s="643">
        <v>45930</v>
      </c>
      <c r="Q21" s="643">
        <v>45931</v>
      </c>
      <c r="R21" s="643">
        <v>45932</v>
      </c>
      <c r="S21" s="643">
        <v>45933</v>
      </c>
      <c r="T21" s="643">
        <v>45934</v>
      </c>
      <c r="U21" s="645">
        <v>45935</v>
      </c>
    </row>
    <row r="22" spans="1:21" s="643" customFormat="1">
      <c r="A22" s="644">
        <v>45873</v>
      </c>
      <c r="B22" s="643">
        <v>45874</v>
      </c>
      <c r="C22" s="643">
        <v>45875</v>
      </c>
      <c r="D22" s="643">
        <v>45876</v>
      </c>
      <c r="E22" s="643">
        <v>45877</v>
      </c>
      <c r="F22" s="643">
        <v>45878</v>
      </c>
      <c r="G22" s="649">
        <v>45879</v>
      </c>
      <c r="H22" s="646">
        <v>45901</v>
      </c>
      <c r="I22" s="643">
        <v>45902</v>
      </c>
      <c r="J22" s="643">
        <v>45903</v>
      </c>
      <c r="K22" s="643">
        <v>45904</v>
      </c>
      <c r="L22" s="643">
        <v>45905</v>
      </c>
      <c r="M22" s="643">
        <v>45906</v>
      </c>
      <c r="N22" s="649">
        <v>45907</v>
      </c>
      <c r="O22" s="646">
        <v>45936</v>
      </c>
      <c r="P22" s="647">
        <v>45937</v>
      </c>
      <c r="Q22" s="647">
        <v>45938</v>
      </c>
      <c r="R22" s="647">
        <v>45939</v>
      </c>
      <c r="S22" s="647">
        <v>45940</v>
      </c>
      <c r="T22" s="647">
        <v>45941</v>
      </c>
      <c r="U22" s="648">
        <v>45942</v>
      </c>
    </row>
    <row r="23" spans="1:21">
      <c r="A23" s="634">
        <v>10</v>
      </c>
      <c r="B23" s="635" t="s">
        <v>261</v>
      </c>
      <c r="C23" s="636" t="s">
        <v>262</v>
      </c>
      <c r="D23" s="636"/>
      <c r="E23" s="636"/>
      <c r="F23" s="636"/>
      <c r="G23" s="637"/>
      <c r="H23" s="634">
        <v>11</v>
      </c>
      <c r="I23" s="635" t="s">
        <v>261</v>
      </c>
      <c r="J23" s="636" t="s">
        <v>262</v>
      </c>
      <c r="K23" s="636"/>
      <c r="L23" s="636"/>
      <c r="M23" s="636"/>
      <c r="N23" s="637"/>
      <c r="O23" s="634">
        <v>12</v>
      </c>
      <c r="P23" s="635" t="s">
        <v>261</v>
      </c>
      <c r="Q23" s="636" t="s">
        <v>262</v>
      </c>
      <c r="R23" s="636"/>
      <c r="S23" s="636"/>
      <c r="T23" s="636"/>
      <c r="U23" s="637"/>
    </row>
    <row r="24" spans="1:21">
      <c r="A24" s="638" t="s">
        <v>263</v>
      </c>
      <c r="B24" s="638" t="s">
        <v>264</v>
      </c>
      <c r="C24" s="638" t="s">
        <v>265</v>
      </c>
      <c r="D24" s="638" t="s">
        <v>266</v>
      </c>
      <c r="E24" s="638" t="s">
        <v>8</v>
      </c>
      <c r="F24" s="638" t="s">
        <v>267</v>
      </c>
      <c r="G24" s="639" t="s">
        <v>268</v>
      </c>
      <c r="H24" s="638" t="s">
        <v>269</v>
      </c>
      <c r="I24" s="638" t="s">
        <v>264</v>
      </c>
      <c r="J24" s="638" t="s">
        <v>265</v>
      </c>
      <c r="K24" s="638" t="s">
        <v>266</v>
      </c>
      <c r="L24" s="638" t="s">
        <v>8</v>
      </c>
      <c r="M24" s="638" t="s">
        <v>267</v>
      </c>
      <c r="N24" s="639" t="s">
        <v>268</v>
      </c>
      <c r="O24" s="638" t="s">
        <v>269</v>
      </c>
      <c r="P24" s="638" t="s">
        <v>264</v>
      </c>
      <c r="Q24" s="638" t="s">
        <v>265</v>
      </c>
      <c r="R24" s="638" t="s">
        <v>266</v>
      </c>
      <c r="S24" s="638" t="s">
        <v>8</v>
      </c>
      <c r="T24" s="638" t="s">
        <v>267</v>
      </c>
      <c r="U24" s="639" t="s">
        <v>268</v>
      </c>
    </row>
    <row r="25" spans="1:21" s="643" customFormat="1">
      <c r="A25" s="640">
        <v>45929</v>
      </c>
      <c r="B25" s="641">
        <v>45930</v>
      </c>
      <c r="C25" s="641">
        <v>45931</v>
      </c>
      <c r="D25" s="641">
        <v>45932</v>
      </c>
      <c r="E25" s="641">
        <v>45933</v>
      </c>
      <c r="F25" s="641">
        <v>45934</v>
      </c>
      <c r="G25" s="642">
        <v>45935</v>
      </c>
      <c r="H25" s="640">
        <v>45957</v>
      </c>
      <c r="I25" s="641">
        <v>45958</v>
      </c>
      <c r="J25" s="641">
        <v>45959</v>
      </c>
      <c r="K25" s="641">
        <v>45960</v>
      </c>
      <c r="L25" s="641">
        <v>45961</v>
      </c>
      <c r="M25" s="641">
        <v>45962</v>
      </c>
      <c r="N25" s="642">
        <v>45963</v>
      </c>
      <c r="O25" s="640">
        <v>45992</v>
      </c>
      <c r="P25" s="641">
        <v>45993</v>
      </c>
      <c r="Q25" s="641">
        <v>45994</v>
      </c>
      <c r="R25" s="641">
        <v>45995</v>
      </c>
      <c r="S25" s="641">
        <v>45996</v>
      </c>
      <c r="T25" s="641">
        <v>45997</v>
      </c>
      <c r="U25" s="642">
        <v>45998</v>
      </c>
    </row>
    <row r="26" spans="1:21" s="643" customFormat="1">
      <c r="A26" s="644">
        <v>45936</v>
      </c>
      <c r="B26" s="643">
        <v>45937</v>
      </c>
      <c r="C26" s="643">
        <v>45938</v>
      </c>
      <c r="D26" s="643">
        <v>45939</v>
      </c>
      <c r="E26" s="643">
        <v>45940</v>
      </c>
      <c r="F26" s="643">
        <v>45941</v>
      </c>
      <c r="G26" s="645">
        <v>45942</v>
      </c>
      <c r="H26" s="644">
        <v>45964</v>
      </c>
      <c r="I26" s="643">
        <v>45965</v>
      </c>
      <c r="J26" s="643">
        <v>45966</v>
      </c>
      <c r="K26" s="643">
        <v>45967</v>
      </c>
      <c r="L26" s="643">
        <v>45968</v>
      </c>
      <c r="M26" s="643">
        <v>45969</v>
      </c>
      <c r="N26" s="645">
        <v>45970</v>
      </c>
      <c r="O26" s="644">
        <v>45999</v>
      </c>
      <c r="P26" s="643">
        <v>46000</v>
      </c>
      <c r="Q26" s="643">
        <v>46001</v>
      </c>
      <c r="R26" s="643">
        <v>46002</v>
      </c>
      <c r="S26" s="643">
        <v>46003</v>
      </c>
      <c r="T26" s="643">
        <v>46004</v>
      </c>
      <c r="U26" s="645">
        <v>46005</v>
      </c>
    </row>
    <row r="27" spans="1:21" s="643" customFormat="1">
      <c r="A27" s="644">
        <v>45943</v>
      </c>
      <c r="B27" s="643">
        <v>45944</v>
      </c>
      <c r="C27" s="643">
        <v>45945</v>
      </c>
      <c r="D27" s="643">
        <v>45946</v>
      </c>
      <c r="E27" s="643">
        <v>45947</v>
      </c>
      <c r="F27" s="643">
        <v>45948</v>
      </c>
      <c r="G27" s="645">
        <v>45949</v>
      </c>
      <c r="H27" s="644">
        <v>45971</v>
      </c>
      <c r="I27" s="643">
        <v>45972</v>
      </c>
      <c r="J27" s="643">
        <v>45973</v>
      </c>
      <c r="K27" s="643">
        <v>45974</v>
      </c>
      <c r="L27" s="643">
        <v>45975</v>
      </c>
      <c r="M27" s="643">
        <v>45976</v>
      </c>
      <c r="N27" s="645">
        <v>45977</v>
      </c>
      <c r="O27" s="644">
        <v>46006</v>
      </c>
      <c r="P27" s="643">
        <v>46007</v>
      </c>
      <c r="Q27" s="643">
        <v>46008</v>
      </c>
      <c r="R27" s="643">
        <v>46009</v>
      </c>
      <c r="S27" s="643">
        <v>46010</v>
      </c>
      <c r="T27" s="643">
        <v>46011</v>
      </c>
      <c r="U27" s="645">
        <v>46012</v>
      </c>
    </row>
    <row r="28" spans="1:21" s="643" customFormat="1">
      <c r="A28" s="644">
        <v>45950</v>
      </c>
      <c r="B28" s="643">
        <v>45951</v>
      </c>
      <c r="C28" s="643">
        <v>45952</v>
      </c>
      <c r="D28" s="643">
        <v>45953</v>
      </c>
      <c r="E28" s="643">
        <v>45954</v>
      </c>
      <c r="F28" s="643">
        <v>45955</v>
      </c>
      <c r="G28" s="645">
        <v>45956</v>
      </c>
      <c r="H28" s="644">
        <v>45978</v>
      </c>
      <c r="I28" s="643">
        <v>45979</v>
      </c>
      <c r="J28" s="643">
        <v>45980</v>
      </c>
      <c r="K28" s="643">
        <v>45981</v>
      </c>
      <c r="L28" s="643">
        <v>45982</v>
      </c>
      <c r="M28" s="643">
        <v>45983</v>
      </c>
      <c r="N28" s="645">
        <v>45984</v>
      </c>
      <c r="O28" s="644">
        <v>46013</v>
      </c>
      <c r="P28" s="643">
        <v>46014</v>
      </c>
      <c r="Q28" s="643">
        <v>46015</v>
      </c>
      <c r="R28" s="643">
        <v>46016</v>
      </c>
      <c r="S28" s="643">
        <v>46017</v>
      </c>
      <c r="T28" s="643">
        <v>46018</v>
      </c>
      <c r="U28" s="645">
        <v>46019</v>
      </c>
    </row>
    <row r="29" spans="1:21" s="643" customFormat="1">
      <c r="A29" s="644">
        <v>45957</v>
      </c>
      <c r="B29" s="643">
        <v>45958</v>
      </c>
      <c r="C29" s="643">
        <v>45959</v>
      </c>
      <c r="D29" s="643">
        <v>45960</v>
      </c>
      <c r="E29" s="643">
        <v>45961</v>
      </c>
      <c r="F29" s="643">
        <v>45962</v>
      </c>
      <c r="G29" s="645">
        <v>45963</v>
      </c>
      <c r="H29" s="644">
        <v>45985</v>
      </c>
      <c r="I29" s="643">
        <v>45986</v>
      </c>
      <c r="J29" s="643">
        <v>45987</v>
      </c>
      <c r="K29" s="643">
        <v>45988</v>
      </c>
      <c r="L29" s="643">
        <v>45989</v>
      </c>
      <c r="M29" s="643">
        <v>45990</v>
      </c>
      <c r="N29" s="645">
        <v>45991</v>
      </c>
      <c r="O29" s="644">
        <v>46020</v>
      </c>
      <c r="P29" s="643">
        <v>46021</v>
      </c>
      <c r="Q29" s="643">
        <v>46022</v>
      </c>
      <c r="R29" s="643">
        <v>46023</v>
      </c>
      <c r="S29" s="643">
        <v>46024</v>
      </c>
      <c r="T29" s="643">
        <v>46025</v>
      </c>
      <c r="U29" s="645">
        <v>46026</v>
      </c>
    </row>
    <row r="30" spans="1:21">
      <c r="A30" s="646">
        <v>45964</v>
      </c>
      <c r="B30" s="647">
        <v>45986</v>
      </c>
      <c r="C30" s="647">
        <v>45987</v>
      </c>
      <c r="D30" s="647">
        <v>45988</v>
      </c>
      <c r="E30" s="647">
        <v>45989</v>
      </c>
      <c r="F30" s="647">
        <v>45990</v>
      </c>
      <c r="G30" s="648">
        <v>45991</v>
      </c>
      <c r="H30" s="646">
        <v>45992</v>
      </c>
      <c r="I30" s="647">
        <v>45993</v>
      </c>
      <c r="J30" s="647">
        <v>45994</v>
      </c>
      <c r="K30" s="647">
        <v>45995</v>
      </c>
      <c r="L30" s="647">
        <v>45996</v>
      </c>
      <c r="M30" s="647">
        <v>45997</v>
      </c>
      <c r="N30" s="648">
        <v>45998</v>
      </c>
      <c r="O30" s="646">
        <v>46027</v>
      </c>
      <c r="P30" s="647">
        <v>46028</v>
      </c>
      <c r="Q30" s="647">
        <v>46029</v>
      </c>
      <c r="R30" s="647">
        <v>46030</v>
      </c>
      <c r="S30" s="647">
        <v>46031</v>
      </c>
      <c r="T30" s="647">
        <v>46032</v>
      </c>
      <c r="U30" s="648">
        <v>46033</v>
      </c>
    </row>
    <row r="31" spans="1:21" ht="9" customHeight="1">
      <c r="I31" s="643"/>
      <c r="J31" s="643"/>
      <c r="K31" s="643"/>
      <c r="L31" s="643"/>
      <c r="M31" s="643"/>
      <c r="N31" s="643"/>
      <c r="O31" s="643"/>
    </row>
    <row r="32" spans="1:21" ht="33" customHeight="1">
      <c r="A32" s="650">
        <v>2026</v>
      </c>
      <c r="B32" s="650"/>
      <c r="C32" s="651">
        <v>46023</v>
      </c>
      <c r="D32" s="651"/>
      <c r="E32" s="651"/>
    </row>
    <row r="33" spans="1:21">
      <c r="A33" s="634">
        <v>1</v>
      </c>
      <c r="B33" s="635" t="s">
        <v>270</v>
      </c>
      <c r="C33" s="636" t="s">
        <v>262</v>
      </c>
      <c r="D33" s="636"/>
      <c r="E33" s="636"/>
      <c r="F33" s="636"/>
      <c r="G33" s="637"/>
      <c r="H33" s="634">
        <v>2</v>
      </c>
      <c r="I33" s="635" t="s">
        <v>261</v>
      </c>
      <c r="J33" s="636" t="s">
        <v>262</v>
      </c>
      <c r="K33" s="636"/>
      <c r="L33" s="636"/>
      <c r="M33" s="636"/>
      <c r="N33" s="637"/>
      <c r="O33" s="634">
        <v>3</v>
      </c>
      <c r="P33" s="635" t="s">
        <v>261</v>
      </c>
      <c r="Q33" s="636" t="s">
        <v>262</v>
      </c>
      <c r="R33" s="636"/>
      <c r="S33" s="636"/>
      <c r="T33" s="636"/>
      <c r="U33" s="637"/>
    </row>
    <row r="34" spans="1:21">
      <c r="A34" s="638" t="s">
        <v>263</v>
      </c>
      <c r="B34" s="638" t="s">
        <v>264</v>
      </c>
      <c r="C34" s="638" t="s">
        <v>265</v>
      </c>
      <c r="D34" s="638" t="s">
        <v>266</v>
      </c>
      <c r="E34" s="638" t="s">
        <v>8</v>
      </c>
      <c r="F34" s="638" t="s">
        <v>267</v>
      </c>
      <c r="G34" s="639" t="s">
        <v>268</v>
      </c>
      <c r="H34" s="638" t="s">
        <v>269</v>
      </c>
      <c r="I34" s="638" t="s">
        <v>264</v>
      </c>
      <c r="J34" s="638" t="s">
        <v>265</v>
      </c>
      <c r="K34" s="638" t="s">
        <v>266</v>
      </c>
      <c r="L34" s="638" t="s">
        <v>8</v>
      </c>
      <c r="M34" s="638" t="s">
        <v>267</v>
      </c>
      <c r="N34" s="639" t="s">
        <v>268</v>
      </c>
      <c r="O34" s="638" t="s">
        <v>269</v>
      </c>
      <c r="P34" s="638" t="s">
        <v>264</v>
      </c>
      <c r="Q34" s="638" t="s">
        <v>265</v>
      </c>
      <c r="R34" s="638" t="s">
        <v>266</v>
      </c>
      <c r="S34" s="638" t="s">
        <v>8</v>
      </c>
      <c r="T34" s="638" t="s">
        <v>267</v>
      </c>
      <c r="U34" s="639" t="s">
        <v>268</v>
      </c>
    </row>
    <row r="35" spans="1:21" s="643" customFormat="1">
      <c r="A35" s="640">
        <v>46020</v>
      </c>
      <c r="B35" s="641">
        <v>46021</v>
      </c>
      <c r="C35" s="641">
        <v>46022</v>
      </c>
      <c r="D35" s="641">
        <v>46023</v>
      </c>
      <c r="E35" s="641">
        <v>46024</v>
      </c>
      <c r="F35" s="641">
        <v>46025</v>
      </c>
      <c r="G35" s="642">
        <v>46026</v>
      </c>
      <c r="H35" s="640">
        <v>46048</v>
      </c>
      <c r="I35" s="641">
        <v>46049</v>
      </c>
      <c r="J35" s="641">
        <v>46050</v>
      </c>
      <c r="K35" s="641">
        <v>46051</v>
      </c>
      <c r="L35" s="641">
        <v>46052</v>
      </c>
      <c r="M35" s="641">
        <v>46053</v>
      </c>
      <c r="N35" s="642">
        <v>46054</v>
      </c>
      <c r="O35" s="640">
        <v>46076</v>
      </c>
      <c r="P35" s="641">
        <v>46077</v>
      </c>
      <c r="Q35" s="641">
        <v>46078</v>
      </c>
      <c r="R35" s="641">
        <v>46079</v>
      </c>
      <c r="S35" s="641">
        <v>46080</v>
      </c>
      <c r="T35" s="641">
        <v>46081</v>
      </c>
      <c r="U35" s="642">
        <v>46082</v>
      </c>
    </row>
    <row r="36" spans="1:21" s="643" customFormat="1">
      <c r="A36" s="644">
        <v>46027</v>
      </c>
      <c r="B36" s="643">
        <v>46028</v>
      </c>
      <c r="C36" s="643">
        <v>46029</v>
      </c>
      <c r="D36" s="643">
        <v>46030</v>
      </c>
      <c r="E36" s="643">
        <v>46031</v>
      </c>
      <c r="F36" s="643">
        <v>46032</v>
      </c>
      <c r="G36" s="645">
        <v>46033</v>
      </c>
      <c r="H36" s="644">
        <v>46055</v>
      </c>
      <c r="I36" s="643">
        <v>46056</v>
      </c>
      <c r="J36" s="643">
        <v>46057</v>
      </c>
      <c r="K36" s="643">
        <v>46058</v>
      </c>
      <c r="L36" s="643">
        <v>46059</v>
      </c>
      <c r="M36" s="643">
        <v>46060</v>
      </c>
      <c r="N36" s="645">
        <v>46061</v>
      </c>
      <c r="O36" s="644">
        <v>46083</v>
      </c>
      <c r="P36" s="643">
        <v>46084</v>
      </c>
      <c r="Q36" s="643">
        <v>46085</v>
      </c>
      <c r="R36" s="643">
        <v>46086</v>
      </c>
      <c r="S36" s="643">
        <v>46087</v>
      </c>
      <c r="T36" s="643">
        <v>46088</v>
      </c>
      <c r="U36" s="645">
        <v>46089</v>
      </c>
    </row>
    <row r="37" spans="1:21" s="643" customFormat="1">
      <c r="A37" s="644">
        <v>46034</v>
      </c>
      <c r="B37" s="643">
        <v>46035</v>
      </c>
      <c r="C37" s="643">
        <v>46036</v>
      </c>
      <c r="D37" s="643">
        <v>46037</v>
      </c>
      <c r="E37" s="643">
        <v>46038</v>
      </c>
      <c r="F37" s="643">
        <v>46039</v>
      </c>
      <c r="G37" s="645">
        <v>46040</v>
      </c>
      <c r="H37" s="644">
        <v>46062</v>
      </c>
      <c r="I37" s="643">
        <v>46063</v>
      </c>
      <c r="J37" s="643">
        <v>46064</v>
      </c>
      <c r="K37" s="643">
        <v>46065</v>
      </c>
      <c r="L37" s="643">
        <v>46066</v>
      </c>
      <c r="M37" s="643">
        <v>46067</v>
      </c>
      <c r="N37" s="645">
        <v>46068</v>
      </c>
      <c r="O37" s="644">
        <v>46090</v>
      </c>
      <c r="P37" s="643">
        <v>46091</v>
      </c>
      <c r="Q37" s="643">
        <v>46092</v>
      </c>
      <c r="R37" s="643">
        <v>46093</v>
      </c>
      <c r="S37" s="643">
        <v>46094</v>
      </c>
      <c r="T37" s="643">
        <v>46095</v>
      </c>
      <c r="U37" s="645">
        <v>46096</v>
      </c>
    </row>
    <row r="38" spans="1:21" s="643" customFormat="1">
      <c r="A38" s="644">
        <v>46041</v>
      </c>
      <c r="B38" s="643">
        <v>46042</v>
      </c>
      <c r="C38" s="643">
        <v>46043</v>
      </c>
      <c r="D38" s="643">
        <v>46044</v>
      </c>
      <c r="E38" s="643">
        <v>46045</v>
      </c>
      <c r="F38" s="643">
        <v>46046</v>
      </c>
      <c r="G38" s="645">
        <v>46047</v>
      </c>
      <c r="H38" s="644">
        <v>46069</v>
      </c>
      <c r="I38" s="643">
        <v>46070</v>
      </c>
      <c r="J38" s="643">
        <v>46071</v>
      </c>
      <c r="K38" s="643">
        <v>46072</v>
      </c>
      <c r="L38" s="643">
        <v>46073</v>
      </c>
      <c r="M38" s="643">
        <v>46074</v>
      </c>
      <c r="N38" s="645">
        <v>46075</v>
      </c>
      <c r="O38" s="644">
        <v>46097</v>
      </c>
      <c r="P38" s="643">
        <v>46098</v>
      </c>
      <c r="Q38" s="643">
        <v>46099</v>
      </c>
      <c r="R38" s="643">
        <v>46100</v>
      </c>
      <c r="S38" s="643">
        <v>46101</v>
      </c>
      <c r="T38" s="643">
        <v>46102</v>
      </c>
      <c r="U38" s="645">
        <v>46103</v>
      </c>
    </row>
    <row r="39" spans="1:21" s="643" customFormat="1">
      <c r="A39" s="644">
        <v>46048</v>
      </c>
      <c r="B39" s="643">
        <v>46049</v>
      </c>
      <c r="C39" s="643">
        <v>46050</v>
      </c>
      <c r="D39" s="643">
        <v>46051</v>
      </c>
      <c r="E39" s="643">
        <v>46052</v>
      </c>
      <c r="F39" s="643">
        <v>46053</v>
      </c>
      <c r="G39" s="645">
        <v>46054</v>
      </c>
      <c r="H39" s="644">
        <v>46076</v>
      </c>
      <c r="I39" s="643">
        <v>46077</v>
      </c>
      <c r="J39" s="643">
        <v>46078</v>
      </c>
      <c r="K39" s="643">
        <v>46079</v>
      </c>
      <c r="L39" s="643">
        <v>46080</v>
      </c>
      <c r="M39" s="643">
        <v>46081</v>
      </c>
      <c r="N39" s="645">
        <v>46082</v>
      </c>
      <c r="O39" s="644">
        <v>46104</v>
      </c>
      <c r="P39" s="643">
        <v>46105</v>
      </c>
      <c r="Q39" s="643">
        <v>46106</v>
      </c>
      <c r="R39" s="643">
        <v>46107</v>
      </c>
      <c r="S39" s="643">
        <v>46108</v>
      </c>
      <c r="T39" s="643">
        <v>46109</v>
      </c>
      <c r="U39" s="645">
        <v>46110</v>
      </c>
    </row>
    <row r="40" spans="1:21" s="643" customFormat="1">
      <c r="A40" s="646">
        <v>46055</v>
      </c>
      <c r="B40" s="647">
        <v>46056</v>
      </c>
      <c r="C40" s="647">
        <v>46057</v>
      </c>
      <c r="D40" s="647">
        <v>46058</v>
      </c>
      <c r="E40" s="647">
        <v>46059</v>
      </c>
      <c r="F40" s="647">
        <v>46060</v>
      </c>
      <c r="G40" s="648">
        <v>46061</v>
      </c>
      <c r="H40" s="646"/>
      <c r="I40" s="647"/>
      <c r="J40" s="647"/>
      <c r="K40" s="647"/>
      <c r="L40" s="647"/>
      <c r="M40" s="647"/>
      <c r="N40" s="648"/>
      <c r="O40" s="646">
        <v>46111</v>
      </c>
      <c r="P40" s="647">
        <v>46112</v>
      </c>
      <c r="Q40" s="647">
        <v>46113</v>
      </c>
      <c r="R40" s="647">
        <v>46114</v>
      </c>
      <c r="S40" s="647">
        <v>46115</v>
      </c>
      <c r="T40" s="647">
        <v>46116</v>
      </c>
      <c r="U40" s="648">
        <v>46117</v>
      </c>
    </row>
  </sheetData>
  <mergeCells count="18">
    <mergeCell ref="A32:B32"/>
    <mergeCell ref="C32:E32"/>
    <mergeCell ref="C33:G33"/>
    <mergeCell ref="J33:N33"/>
    <mergeCell ref="Q33:U33"/>
    <mergeCell ref="C15:G15"/>
    <mergeCell ref="J15:N15"/>
    <mergeCell ref="Q15:U15"/>
    <mergeCell ref="C23:G23"/>
    <mergeCell ref="J23:N23"/>
    <mergeCell ref="Q23:U23"/>
    <mergeCell ref="A1:U1"/>
    <mergeCell ref="A2:J2"/>
    <mergeCell ref="A6:B6"/>
    <mergeCell ref="C6:E6"/>
    <mergeCell ref="C7:G7"/>
    <mergeCell ref="J7:N7"/>
    <mergeCell ref="Q7:U7"/>
  </mergeCells>
  <phoneticPr fontId="4"/>
  <conditionalFormatting sqref="A9:G10">
    <cfRule type="expression" dxfId="137" priority="10">
      <formula>NOT(AND(YEAR(A9)=$A$6,MONTH(A9)=$A$7))</formula>
    </cfRule>
  </conditionalFormatting>
  <conditionalFormatting sqref="A13:G14">
    <cfRule type="expression" dxfId="136" priority="21">
      <formula>NOT(AND(YEAR(A13)=$A$6,MONTH(A13)=$A$7))</formula>
    </cfRule>
  </conditionalFormatting>
  <conditionalFormatting sqref="A17:G18">
    <cfRule type="expression" dxfId="135" priority="8">
      <formula>NOT(AND(YEAR(A17)=$A$6,MONTH(A17)=$A$15))</formula>
    </cfRule>
  </conditionalFormatting>
  <conditionalFormatting sqref="A21:G22">
    <cfRule type="expression" dxfId="134" priority="13">
      <formula>NOT(AND(YEAR(A21)=$A$6,MONTH(A21)=$A$15))</formula>
    </cfRule>
  </conditionalFormatting>
  <conditionalFormatting sqref="A25:G26">
    <cfRule type="expression" dxfId="133" priority="5">
      <formula>NOT(AND(YEAR(A25)=$A$6,MONTH(A25)=$A$23))</formula>
    </cfRule>
  </conditionalFormatting>
  <conditionalFormatting sqref="A29:G30">
    <cfRule type="expression" dxfId="132" priority="16">
      <formula>NOT(AND(YEAR(A29)=$A$6,MONTH(A29)=$A$23))</formula>
    </cfRule>
  </conditionalFormatting>
  <conditionalFormatting sqref="A35:G36">
    <cfRule type="expression" dxfId="131" priority="2">
      <formula>NOT(AND(YEAR(A35)=$A$32,MONTH(A35)=$A$33))</formula>
    </cfRule>
  </conditionalFormatting>
  <conditionalFormatting sqref="A39:G40">
    <cfRule type="expression" dxfId="130" priority="20">
      <formula>NOT(AND(YEAR(A39)=$A$32,MONTH(A39)=$A$33))</formula>
    </cfRule>
  </conditionalFormatting>
  <conditionalFormatting sqref="H9:N10">
    <cfRule type="expression" dxfId="129" priority="22">
      <formula>NOT(AND(YEAR(H9)=$A$6,MONTH(H9)=$H$7))</formula>
    </cfRule>
  </conditionalFormatting>
  <conditionalFormatting sqref="H13:N14">
    <cfRule type="expression" dxfId="128" priority="11">
      <formula>NOT(AND(YEAR(H13)=$A$6,MONTH(H13)=$H$7))</formula>
    </cfRule>
  </conditionalFormatting>
  <conditionalFormatting sqref="H17:N18">
    <cfRule type="expression" dxfId="127" priority="7">
      <formula>NOT(AND(YEAR(H17)=$A$6,MONTH(H17)=$H$15))</formula>
    </cfRule>
  </conditionalFormatting>
  <conditionalFormatting sqref="H21:N22">
    <cfRule type="expression" dxfId="126" priority="14">
      <formula>NOT(AND(YEAR(H21)=$A$6,MONTH(H21)=$H$15))</formula>
    </cfRule>
  </conditionalFormatting>
  <conditionalFormatting sqref="H25:N26">
    <cfRule type="expression" dxfId="125" priority="4">
      <formula>NOT(AND(YEAR(H25)=$A$6,MONTH(H25)=$H$23))</formula>
    </cfRule>
  </conditionalFormatting>
  <conditionalFormatting sqref="H29:N30">
    <cfRule type="expression" dxfId="124" priority="17">
      <formula>NOT(AND(YEAR(H29)=$A$6,MONTH(H29)=$H$23))</formula>
    </cfRule>
  </conditionalFormatting>
  <conditionalFormatting sqref="H35:N36 H39:N40">
    <cfRule type="expression" dxfId="123" priority="19">
      <formula>NOT(AND(YEAR(H35)=$A$32,MONTH(H35)=$H$33))</formula>
    </cfRule>
  </conditionalFormatting>
  <conditionalFormatting sqref="I31:O31">
    <cfRule type="expression" dxfId="122" priority="23">
      <formula>NOT(AND(YEAR(I31)=$A$6,MONTH(I31)=$A$23))</formula>
    </cfRule>
  </conditionalFormatting>
  <conditionalFormatting sqref="O9:U10">
    <cfRule type="expression" dxfId="121" priority="9">
      <formula>NOT(AND(YEAR(O9)=$A$6,MONTH(O9)=$O$7))</formula>
    </cfRule>
  </conditionalFormatting>
  <conditionalFormatting sqref="O13:U14">
    <cfRule type="expression" dxfId="120" priority="12">
      <formula>NOT(AND(YEAR(O13)=$A$6,MONTH(O13)=$O$7))</formula>
    </cfRule>
  </conditionalFormatting>
  <conditionalFormatting sqref="O17:U18">
    <cfRule type="expression" dxfId="119" priority="6">
      <formula>NOT(AND(YEAR(O17)=$A$6,MONTH(O17)=$O$15))</formula>
    </cfRule>
  </conditionalFormatting>
  <conditionalFormatting sqref="O21:U22">
    <cfRule type="expression" dxfId="118" priority="15">
      <formula>NOT(AND(YEAR(O21)=$A$6,MONTH(O21)=$O$15))</formula>
    </cfRule>
  </conditionalFormatting>
  <conditionalFormatting sqref="O25:U26">
    <cfRule type="expression" dxfId="117" priority="3">
      <formula>NOT(AND(YEAR(O25)=$A$6,MONTH(O25)=$O$23))</formula>
    </cfRule>
  </conditionalFormatting>
  <conditionalFormatting sqref="O29:U30">
    <cfRule type="expression" dxfId="116" priority="18">
      <formula>NOT(AND(YEAR(O29)=$A$6,MONTH(O29)=$O$23))</formula>
    </cfRule>
  </conditionalFormatting>
  <conditionalFormatting sqref="O35:U36 O39:U40">
    <cfRule type="expression" dxfId="115" priority="1">
      <formula>NOT(AND(YEAR(O35)=$A$32,MONTH(O35)=$O$33))</formula>
    </cfRule>
  </conditionalFormatting>
  <printOptions horizontalCentered="1"/>
  <pageMargins left="0.51181102362204722" right="0.51181102362204722" top="0.55118110236220474" bottom="0.55118110236220474" header="0.31496062992125984" footer="0.31496062992125984"/>
  <pageSetup paperSize="9"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0738D-DA59-4C70-9D6B-2F3D0CD7F46D}">
  <dimension ref="A1:U40"/>
  <sheetViews>
    <sheetView showGridLines="0" view="pageBreakPreview" zoomScaleNormal="100" zoomScaleSheetLayoutView="100" workbookViewId="0">
      <selection activeCell="Y12" sqref="Y12"/>
    </sheetView>
  </sheetViews>
  <sheetFormatPr defaultRowHeight="13"/>
  <cols>
    <col min="1" max="21" width="4.1796875" style="629" customWidth="1"/>
    <col min="22" max="16384" width="8.7265625" style="629"/>
  </cols>
  <sheetData>
    <row r="1" spans="1:21" ht="45" customHeight="1">
      <c r="A1" s="628" t="s">
        <v>272</v>
      </c>
      <c r="B1" s="628"/>
      <c r="C1" s="628"/>
      <c r="D1" s="628"/>
      <c r="E1" s="628"/>
      <c r="F1" s="628"/>
      <c r="G1" s="628"/>
      <c r="H1" s="628"/>
      <c r="I1" s="628"/>
      <c r="J1" s="628"/>
      <c r="K1" s="628"/>
      <c r="L1" s="628"/>
      <c r="M1" s="628"/>
      <c r="N1" s="628"/>
      <c r="O1" s="628"/>
      <c r="P1" s="628"/>
      <c r="Q1" s="628"/>
      <c r="R1" s="628"/>
      <c r="S1" s="628"/>
      <c r="T1" s="628"/>
      <c r="U1" s="628"/>
    </row>
    <row r="2" spans="1:21" ht="14">
      <c r="A2" s="630" t="s">
        <v>259</v>
      </c>
      <c r="B2" s="630"/>
      <c r="C2" s="630"/>
      <c r="D2" s="630"/>
      <c r="E2" s="630"/>
      <c r="F2" s="630"/>
      <c r="G2" s="630"/>
      <c r="H2" s="630"/>
      <c r="I2" s="630"/>
      <c r="J2" s="630"/>
    </row>
    <row r="3" spans="1:21" ht="11.25" customHeight="1"/>
    <row r="4" spans="1:21" ht="14">
      <c r="A4" s="631" t="s">
        <v>260</v>
      </c>
    </row>
    <row r="5" spans="1:21" ht="10.5" customHeight="1"/>
    <row r="6" spans="1:21">
      <c r="A6" s="632">
        <v>2025</v>
      </c>
      <c r="B6" s="632"/>
      <c r="C6" s="633">
        <v>45748</v>
      </c>
      <c r="D6" s="633"/>
      <c r="E6" s="633"/>
    </row>
    <row r="7" spans="1:21">
      <c r="A7" s="634">
        <v>4</v>
      </c>
      <c r="B7" s="635" t="s">
        <v>261</v>
      </c>
      <c r="C7" s="636" t="s">
        <v>262</v>
      </c>
      <c r="D7" s="636"/>
      <c r="E7" s="636"/>
      <c r="F7" s="636"/>
      <c r="G7" s="637"/>
      <c r="H7" s="634">
        <v>5</v>
      </c>
      <c r="I7" s="635" t="s">
        <v>261</v>
      </c>
      <c r="J7" s="636" t="s">
        <v>262</v>
      </c>
      <c r="K7" s="636"/>
      <c r="L7" s="636"/>
      <c r="M7" s="636"/>
      <c r="N7" s="637"/>
      <c r="O7" s="634">
        <v>6</v>
      </c>
      <c r="P7" s="635" t="s">
        <v>261</v>
      </c>
      <c r="Q7" s="636" t="s">
        <v>262</v>
      </c>
      <c r="R7" s="636"/>
      <c r="S7" s="636"/>
      <c r="T7" s="636"/>
      <c r="U7" s="637"/>
    </row>
    <row r="8" spans="1:21">
      <c r="A8" s="638" t="s">
        <v>263</v>
      </c>
      <c r="B8" s="638" t="s">
        <v>264</v>
      </c>
      <c r="C8" s="638" t="s">
        <v>265</v>
      </c>
      <c r="D8" s="638" t="s">
        <v>266</v>
      </c>
      <c r="E8" s="638" t="s">
        <v>8</v>
      </c>
      <c r="F8" s="638" t="s">
        <v>267</v>
      </c>
      <c r="G8" s="639" t="s">
        <v>268</v>
      </c>
      <c r="H8" s="638" t="s">
        <v>269</v>
      </c>
      <c r="I8" s="638" t="s">
        <v>264</v>
      </c>
      <c r="J8" s="638" t="s">
        <v>265</v>
      </c>
      <c r="K8" s="638" t="s">
        <v>266</v>
      </c>
      <c r="L8" s="638" t="s">
        <v>8</v>
      </c>
      <c r="M8" s="638" t="s">
        <v>267</v>
      </c>
      <c r="N8" s="639" t="s">
        <v>268</v>
      </c>
      <c r="O8" s="638" t="s">
        <v>269</v>
      </c>
      <c r="P8" s="638" t="s">
        <v>264</v>
      </c>
      <c r="Q8" s="638" t="s">
        <v>265</v>
      </c>
      <c r="R8" s="638" t="s">
        <v>266</v>
      </c>
      <c r="S8" s="638" t="s">
        <v>8</v>
      </c>
      <c r="T8" s="638" t="s">
        <v>267</v>
      </c>
      <c r="U8" s="639" t="s">
        <v>268</v>
      </c>
    </row>
    <row r="9" spans="1:21" s="643" customFormat="1">
      <c r="A9" s="640">
        <v>45747</v>
      </c>
      <c r="B9" s="641">
        <v>45748</v>
      </c>
      <c r="C9" s="641">
        <v>45749</v>
      </c>
      <c r="D9" s="641">
        <v>45750</v>
      </c>
      <c r="E9" s="641">
        <v>45751</v>
      </c>
      <c r="F9" s="641">
        <v>45752</v>
      </c>
      <c r="G9" s="642">
        <v>45753</v>
      </c>
      <c r="H9" s="640">
        <v>45775</v>
      </c>
      <c r="I9" s="641">
        <v>45776</v>
      </c>
      <c r="J9" s="641">
        <v>45777</v>
      </c>
      <c r="K9" s="641">
        <v>45778</v>
      </c>
      <c r="L9" s="641">
        <v>45779</v>
      </c>
      <c r="M9" s="641">
        <v>45780</v>
      </c>
      <c r="N9" s="642">
        <v>45781</v>
      </c>
      <c r="O9" s="640">
        <v>45803</v>
      </c>
      <c r="P9" s="641">
        <v>45804</v>
      </c>
      <c r="Q9" s="641">
        <v>45805</v>
      </c>
      <c r="R9" s="641">
        <v>45806</v>
      </c>
      <c r="S9" s="641">
        <v>45807</v>
      </c>
      <c r="T9" s="641">
        <v>45808</v>
      </c>
      <c r="U9" s="642">
        <v>45809</v>
      </c>
    </row>
    <row r="10" spans="1:21" s="643" customFormat="1">
      <c r="A10" s="644">
        <v>45754</v>
      </c>
      <c r="B10" s="643">
        <v>45755</v>
      </c>
      <c r="C10" s="643">
        <v>45756</v>
      </c>
      <c r="D10" s="643">
        <v>45757</v>
      </c>
      <c r="E10" s="643">
        <v>45758</v>
      </c>
      <c r="F10" s="643">
        <v>45759</v>
      </c>
      <c r="G10" s="645">
        <v>45760</v>
      </c>
      <c r="H10" s="644">
        <v>45782</v>
      </c>
      <c r="I10" s="643">
        <v>45783</v>
      </c>
      <c r="J10" s="643">
        <v>45784</v>
      </c>
      <c r="K10" s="643">
        <v>45785</v>
      </c>
      <c r="L10" s="643">
        <v>45786</v>
      </c>
      <c r="M10" s="643">
        <v>45787</v>
      </c>
      <c r="N10" s="645">
        <v>45788</v>
      </c>
      <c r="O10" s="644">
        <v>45810</v>
      </c>
      <c r="P10" s="643">
        <v>45811</v>
      </c>
      <c r="Q10" s="643">
        <v>45812</v>
      </c>
      <c r="R10" s="643">
        <v>45813</v>
      </c>
      <c r="S10" s="643">
        <v>45814</v>
      </c>
      <c r="T10" s="643">
        <v>45815</v>
      </c>
      <c r="U10" s="645">
        <v>45816</v>
      </c>
    </row>
    <row r="11" spans="1:21" s="643" customFormat="1">
      <c r="A11" s="644">
        <v>45761</v>
      </c>
      <c r="B11" s="643">
        <v>45762</v>
      </c>
      <c r="C11" s="643">
        <v>45763</v>
      </c>
      <c r="D11" s="643">
        <v>45764</v>
      </c>
      <c r="E11" s="643">
        <v>45765</v>
      </c>
      <c r="F11" s="643">
        <v>45766</v>
      </c>
      <c r="G11" s="645">
        <v>45767</v>
      </c>
      <c r="H11" s="644">
        <v>45789</v>
      </c>
      <c r="I11" s="643">
        <v>45790</v>
      </c>
      <c r="J11" s="643">
        <v>45791</v>
      </c>
      <c r="K11" s="643">
        <v>45792</v>
      </c>
      <c r="L11" s="643">
        <v>45793</v>
      </c>
      <c r="M11" s="643">
        <v>45794</v>
      </c>
      <c r="N11" s="645">
        <v>45795</v>
      </c>
      <c r="O11" s="644">
        <v>45817</v>
      </c>
      <c r="P11" s="643">
        <v>45818</v>
      </c>
      <c r="Q11" s="643">
        <v>45819</v>
      </c>
      <c r="R11" s="643">
        <v>45820</v>
      </c>
      <c r="S11" s="643">
        <v>45821</v>
      </c>
      <c r="T11" s="643">
        <v>45822</v>
      </c>
      <c r="U11" s="645">
        <v>45823</v>
      </c>
    </row>
    <row r="12" spans="1:21" s="643" customFormat="1">
      <c r="A12" s="644">
        <v>45768</v>
      </c>
      <c r="B12" s="643">
        <v>45769</v>
      </c>
      <c r="C12" s="643">
        <v>45770</v>
      </c>
      <c r="D12" s="643">
        <v>45771</v>
      </c>
      <c r="E12" s="643">
        <v>45772</v>
      </c>
      <c r="F12" s="643">
        <v>45773</v>
      </c>
      <c r="G12" s="645">
        <v>45774</v>
      </c>
      <c r="H12" s="644">
        <v>45796</v>
      </c>
      <c r="I12" s="643">
        <v>45797</v>
      </c>
      <c r="J12" s="643">
        <v>45798</v>
      </c>
      <c r="K12" s="643">
        <v>45799</v>
      </c>
      <c r="L12" s="643">
        <v>45800</v>
      </c>
      <c r="M12" s="643">
        <v>45801</v>
      </c>
      <c r="N12" s="645">
        <v>45802</v>
      </c>
      <c r="O12" s="644">
        <v>45824</v>
      </c>
      <c r="P12" s="643">
        <v>45825</v>
      </c>
      <c r="Q12" s="643">
        <v>45826</v>
      </c>
      <c r="R12" s="643">
        <v>45827</v>
      </c>
      <c r="S12" s="643">
        <v>45828</v>
      </c>
      <c r="T12" s="643">
        <v>45829</v>
      </c>
      <c r="U12" s="645">
        <v>45830</v>
      </c>
    </row>
    <row r="13" spans="1:21" s="643" customFormat="1">
      <c r="A13" s="644">
        <v>45775</v>
      </c>
      <c r="B13" s="643">
        <v>45776</v>
      </c>
      <c r="C13" s="643">
        <v>45777</v>
      </c>
      <c r="D13" s="643">
        <v>45778</v>
      </c>
      <c r="E13" s="643">
        <v>45779</v>
      </c>
      <c r="F13" s="643">
        <v>45780</v>
      </c>
      <c r="G13" s="645">
        <v>45781</v>
      </c>
      <c r="H13" s="644">
        <v>45803</v>
      </c>
      <c r="I13" s="643">
        <v>45804</v>
      </c>
      <c r="J13" s="643">
        <v>45805</v>
      </c>
      <c r="K13" s="643">
        <v>45806</v>
      </c>
      <c r="L13" s="643">
        <v>45807</v>
      </c>
      <c r="M13" s="643">
        <v>45808</v>
      </c>
      <c r="N13" s="645">
        <v>45809</v>
      </c>
      <c r="O13" s="644">
        <v>45831</v>
      </c>
      <c r="P13" s="643">
        <v>45832</v>
      </c>
      <c r="Q13" s="643">
        <v>45833</v>
      </c>
      <c r="R13" s="643">
        <v>45834</v>
      </c>
      <c r="S13" s="643">
        <v>45835</v>
      </c>
      <c r="T13" s="643">
        <v>45836</v>
      </c>
      <c r="U13" s="645">
        <v>45837</v>
      </c>
    </row>
    <row r="14" spans="1:21" s="643" customFormat="1">
      <c r="A14" s="646">
        <v>45782</v>
      </c>
      <c r="B14" s="647">
        <v>45783</v>
      </c>
      <c r="C14" s="647">
        <v>45784</v>
      </c>
      <c r="D14" s="647">
        <v>45785</v>
      </c>
      <c r="E14" s="647">
        <v>45786</v>
      </c>
      <c r="F14" s="647">
        <v>45787</v>
      </c>
      <c r="G14" s="648">
        <v>45788</v>
      </c>
      <c r="H14" s="646">
        <v>45810</v>
      </c>
      <c r="I14" s="647">
        <v>45811</v>
      </c>
      <c r="J14" s="647">
        <v>45812</v>
      </c>
      <c r="K14" s="647">
        <v>45813</v>
      </c>
      <c r="L14" s="647">
        <v>45814</v>
      </c>
      <c r="M14" s="647">
        <v>45815</v>
      </c>
      <c r="N14" s="648">
        <v>45816</v>
      </c>
      <c r="O14" s="646">
        <v>45838</v>
      </c>
      <c r="P14" s="647">
        <v>45839</v>
      </c>
      <c r="Q14" s="647">
        <v>1</v>
      </c>
      <c r="R14" s="647">
        <v>1</v>
      </c>
      <c r="S14" s="647">
        <v>1</v>
      </c>
      <c r="T14" s="647">
        <v>1</v>
      </c>
      <c r="U14" s="648">
        <v>1</v>
      </c>
    </row>
    <row r="15" spans="1:21">
      <c r="A15" s="634">
        <v>7</v>
      </c>
      <c r="B15" s="635" t="s">
        <v>261</v>
      </c>
      <c r="C15" s="636" t="s">
        <v>262</v>
      </c>
      <c r="D15" s="636"/>
      <c r="E15" s="636"/>
      <c r="F15" s="636"/>
      <c r="G15" s="637"/>
      <c r="H15" s="634">
        <v>8</v>
      </c>
      <c r="I15" s="635" t="s">
        <v>261</v>
      </c>
      <c r="J15" s="636" t="s">
        <v>262</v>
      </c>
      <c r="K15" s="636"/>
      <c r="L15" s="636"/>
      <c r="M15" s="636"/>
      <c r="N15" s="637"/>
      <c r="O15" s="634">
        <v>9</v>
      </c>
      <c r="P15" s="635" t="s">
        <v>261</v>
      </c>
      <c r="Q15" s="636" t="s">
        <v>262</v>
      </c>
      <c r="R15" s="636"/>
      <c r="S15" s="636"/>
      <c r="T15" s="636"/>
      <c r="U15" s="637"/>
    </row>
    <row r="16" spans="1:21">
      <c r="A16" s="638" t="s">
        <v>263</v>
      </c>
      <c r="B16" s="638" t="s">
        <v>264</v>
      </c>
      <c r="C16" s="638" t="s">
        <v>265</v>
      </c>
      <c r="D16" s="638" t="s">
        <v>266</v>
      </c>
      <c r="E16" s="638" t="s">
        <v>8</v>
      </c>
      <c r="F16" s="638" t="s">
        <v>267</v>
      </c>
      <c r="G16" s="639" t="s">
        <v>268</v>
      </c>
      <c r="H16" s="638" t="s">
        <v>269</v>
      </c>
      <c r="I16" s="638" t="s">
        <v>264</v>
      </c>
      <c r="J16" s="638" t="s">
        <v>265</v>
      </c>
      <c r="K16" s="638" t="s">
        <v>266</v>
      </c>
      <c r="L16" s="638" t="s">
        <v>8</v>
      </c>
      <c r="M16" s="638" t="s">
        <v>267</v>
      </c>
      <c r="N16" s="639" t="s">
        <v>268</v>
      </c>
      <c r="O16" s="638" t="s">
        <v>269</v>
      </c>
      <c r="P16" s="638" t="s">
        <v>264</v>
      </c>
      <c r="Q16" s="638" t="s">
        <v>265</v>
      </c>
      <c r="R16" s="638" t="s">
        <v>266</v>
      </c>
      <c r="S16" s="638" t="s">
        <v>8</v>
      </c>
      <c r="T16" s="638" t="s">
        <v>267</v>
      </c>
      <c r="U16" s="639" t="s">
        <v>268</v>
      </c>
    </row>
    <row r="17" spans="1:21" s="643" customFormat="1">
      <c r="A17" s="640">
        <v>45838</v>
      </c>
      <c r="B17" s="641">
        <v>45839</v>
      </c>
      <c r="C17" s="641">
        <v>45840</v>
      </c>
      <c r="D17" s="641">
        <v>45841</v>
      </c>
      <c r="E17" s="641">
        <v>45842</v>
      </c>
      <c r="F17" s="641">
        <v>45843</v>
      </c>
      <c r="G17" s="642">
        <v>45844</v>
      </c>
      <c r="H17" s="640">
        <v>45866</v>
      </c>
      <c r="I17" s="641">
        <v>45867</v>
      </c>
      <c r="J17" s="641">
        <v>45868</v>
      </c>
      <c r="K17" s="641">
        <v>45869</v>
      </c>
      <c r="L17" s="641">
        <v>45870</v>
      </c>
      <c r="M17" s="641">
        <v>45871</v>
      </c>
      <c r="N17" s="642">
        <v>45872</v>
      </c>
      <c r="O17" s="640">
        <v>45901</v>
      </c>
      <c r="P17" s="641">
        <v>45902</v>
      </c>
      <c r="Q17" s="641">
        <v>45903</v>
      </c>
      <c r="R17" s="641">
        <v>45904</v>
      </c>
      <c r="S17" s="641">
        <v>45905</v>
      </c>
      <c r="T17" s="641">
        <v>45906</v>
      </c>
      <c r="U17" s="642">
        <v>45907</v>
      </c>
    </row>
    <row r="18" spans="1:21" s="643" customFormat="1">
      <c r="A18" s="644">
        <v>45845</v>
      </c>
      <c r="B18" s="643">
        <v>45846</v>
      </c>
      <c r="C18" s="643">
        <v>45847</v>
      </c>
      <c r="D18" s="643">
        <v>45848</v>
      </c>
      <c r="E18" s="643">
        <v>45849</v>
      </c>
      <c r="F18" s="643">
        <v>45850</v>
      </c>
      <c r="G18" s="645">
        <v>45851</v>
      </c>
      <c r="H18" s="644">
        <v>45873</v>
      </c>
      <c r="I18" s="643">
        <v>45874</v>
      </c>
      <c r="J18" s="643">
        <v>45875</v>
      </c>
      <c r="K18" s="643">
        <v>45876</v>
      </c>
      <c r="L18" s="643">
        <v>45877</v>
      </c>
      <c r="M18" s="643">
        <v>45878</v>
      </c>
      <c r="N18" s="645">
        <v>45879</v>
      </c>
      <c r="O18" s="644">
        <v>45908</v>
      </c>
      <c r="P18" s="643">
        <v>45909</v>
      </c>
      <c r="Q18" s="643">
        <v>45910</v>
      </c>
      <c r="R18" s="643">
        <v>45911</v>
      </c>
      <c r="S18" s="643">
        <v>45912</v>
      </c>
      <c r="T18" s="643">
        <v>45913</v>
      </c>
      <c r="U18" s="645">
        <v>45914</v>
      </c>
    </row>
    <row r="19" spans="1:21" s="643" customFormat="1">
      <c r="A19" s="644">
        <v>45852</v>
      </c>
      <c r="B19" s="643">
        <v>45853</v>
      </c>
      <c r="C19" s="643">
        <v>45854</v>
      </c>
      <c r="D19" s="643">
        <v>45855</v>
      </c>
      <c r="E19" s="643">
        <v>45856</v>
      </c>
      <c r="F19" s="643">
        <v>45857</v>
      </c>
      <c r="G19" s="645">
        <v>45858</v>
      </c>
      <c r="H19" s="644">
        <v>45880</v>
      </c>
      <c r="I19" s="643">
        <v>45881</v>
      </c>
      <c r="J19" s="643">
        <v>45882</v>
      </c>
      <c r="K19" s="643">
        <v>45883</v>
      </c>
      <c r="L19" s="643">
        <v>45884</v>
      </c>
      <c r="M19" s="643">
        <v>45885</v>
      </c>
      <c r="N19" s="645">
        <v>45886</v>
      </c>
      <c r="O19" s="644">
        <v>45915</v>
      </c>
      <c r="P19" s="643">
        <v>45916</v>
      </c>
      <c r="Q19" s="643">
        <v>45917</v>
      </c>
      <c r="R19" s="643">
        <v>45918</v>
      </c>
      <c r="S19" s="643">
        <v>45919</v>
      </c>
      <c r="T19" s="643">
        <v>45920</v>
      </c>
      <c r="U19" s="645">
        <v>45921</v>
      </c>
    </row>
    <row r="20" spans="1:21" s="643" customFormat="1">
      <c r="A20" s="644">
        <v>45859</v>
      </c>
      <c r="B20" s="643">
        <v>45860</v>
      </c>
      <c r="C20" s="643">
        <v>45861</v>
      </c>
      <c r="D20" s="643">
        <v>45862</v>
      </c>
      <c r="E20" s="643">
        <v>45863</v>
      </c>
      <c r="F20" s="643">
        <v>45864</v>
      </c>
      <c r="G20" s="645">
        <v>45865</v>
      </c>
      <c r="H20" s="644">
        <v>45887</v>
      </c>
      <c r="I20" s="643">
        <v>45888</v>
      </c>
      <c r="J20" s="643">
        <v>45889</v>
      </c>
      <c r="K20" s="643">
        <v>45890</v>
      </c>
      <c r="L20" s="643">
        <v>45891</v>
      </c>
      <c r="M20" s="643">
        <v>45892</v>
      </c>
      <c r="N20" s="645">
        <v>45893</v>
      </c>
      <c r="O20" s="644">
        <v>45922</v>
      </c>
      <c r="P20" s="643">
        <v>45923</v>
      </c>
      <c r="Q20" s="643">
        <v>45924</v>
      </c>
      <c r="R20" s="643">
        <v>45925</v>
      </c>
      <c r="S20" s="643">
        <v>45926</v>
      </c>
      <c r="T20" s="643">
        <v>45927</v>
      </c>
      <c r="U20" s="645">
        <v>45928</v>
      </c>
    </row>
    <row r="21" spans="1:21" s="643" customFormat="1">
      <c r="A21" s="644">
        <v>45866</v>
      </c>
      <c r="B21" s="643">
        <v>45867</v>
      </c>
      <c r="C21" s="643">
        <v>45868</v>
      </c>
      <c r="D21" s="643">
        <v>45869</v>
      </c>
      <c r="E21" s="643">
        <v>45870</v>
      </c>
      <c r="F21" s="643">
        <v>45871</v>
      </c>
      <c r="G21" s="645">
        <v>45872</v>
      </c>
      <c r="H21" s="644">
        <v>45894</v>
      </c>
      <c r="I21" s="643">
        <v>45895</v>
      </c>
      <c r="J21" s="643">
        <v>45896</v>
      </c>
      <c r="K21" s="643">
        <v>45897</v>
      </c>
      <c r="L21" s="643">
        <v>45898</v>
      </c>
      <c r="M21" s="643">
        <v>45899</v>
      </c>
      <c r="N21" s="645">
        <v>45900</v>
      </c>
      <c r="O21" s="644">
        <v>45929</v>
      </c>
      <c r="P21" s="643">
        <v>45930</v>
      </c>
      <c r="Q21" s="643">
        <v>45931</v>
      </c>
      <c r="R21" s="643">
        <v>45932</v>
      </c>
      <c r="S21" s="643">
        <v>45933</v>
      </c>
      <c r="T21" s="643">
        <v>45934</v>
      </c>
      <c r="U21" s="645">
        <v>45935</v>
      </c>
    </row>
    <row r="22" spans="1:21" s="643" customFormat="1">
      <c r="A22" s="644">
        <v>45873</v>
      </c>
      <c r="B22" s="643">
        <v>45874</v>
      </c>
      <c r="C22" s="643">
        <v>45875</v>
      </c>
      <c r="D22" s="643">
        <v>45876</v>
      </c>
      <c r="E22" s="643">
        <v>45877</v>
      </c>
      <c r="F22" s="643">
        <v>45878</v>
      </c>
      <c r="G22" s="649">
        <v>45879</v>
      </c>
      <c r="H22" s="646">
        <v>45901</v>
      </c>
      <c r="I22" s="643">
        <v>45902</v>
      </c>
      <c r="J22" s="643">
        <v>45903</v>
      </c>
      <c r="K22" s="643">
        <v>45904</v>
      </c>
      <c r="L22" s="643">
        <v>45905</v>
      </c>
      <c r="M22" s="643">
        <v>45906</v>
      </c>
      <c r="N22" s="649">
        <v>45907</v>
      </c>
      <c r="O22" s="646">
        <v>45936</v>
      </c>
      <c r="P22" s="647">
        <v>45937</v>
      </c>
      <c r="Q22" s="647">
        <v>45938</v>
      </c>
      <c r="R22" s="647">
        <v>45939</v>
      </c>
      <c r="S22" s="647">
        <v>45940</v>
      </c>
      <c r="T22" s="647">
        <v>45941</v>
      </c>
      <c r="U22" s="648">
        <v>45942</v>
      </c>
    </row>
    <row r="23" spans="1:21">
      <c r="A23" s="634">
        <v>10</v>
      </c>
      <c r="B23" s="635" t="s">
        <v>261</v>
      </c>
      <c r="C23" s="636" t="s">
        <v>262</v>
      </c>
      <c r="D23" s="636"/>
      <c r="E23" s="636"/>
      <c r="F23" s="636"/>
      <c r="G23" s="637"/>
      <c r="H23" s="634">
        <v>11</v>
      </c>
      <c r="I23" s="635" t="s">
        <v>261</v>
      </c>
      <c r="J23" s="636" t="s">
        <v>262</v>
      </c>
      <c r="K23" s="636"/>
      <c r="L23" s="636"/>
      <c r="M23" s="636"/>
      <c r="N23" s="637"/>
      <c r="O23" s="634">
        <v>12</v>
      </c>
      <c r="P23" s="635" t="s">
        <v>261</v>
      </c>
      <c r="Q23" s="636" t="s">
        <v>262</v>
      </c>
      <c r="R23" s="636"/>
      <c r="S23" s="636"/>
      <c r="T23" s="636"/>
      <c r="U23" s="637"/>
    </row>
    <row r="24" spans="1:21">
      <c r="A24" s="638" t="s">
        <v>263</v>
      </c>
      <c r="B24" s="638" t="s">
        <v>264</v>
      </c>
      <c r="C24" s="638" t="s">
        <v>265</v>
      </c>
      <c r="D24" s="638" t="s">
        <v>266</v>
      </c>
      <c r="E24" s="638" t="s">
        <v>8</v>
      </c>
      <c r="F24" s="638" t="s">
        <v>267</v>
      </c>
      <c r="G24" s="639" t="s">
        <v>268</v>
      </c>
      <c r="H24" s="638" t="s">
        <v>269</v>
      </c>
      <c r="I24" s="638" t="s">
        <v>264</v>
      </c>
      <c r="J24" s="638" t="s">
        <v>265</v>
      </c>
      <c r="K24" s="638" t="s">
        <v>266</v>
      </c>
      <c r="L24" s="638" t="s">
        <v>8</v>
      </c>
      <c r="M24" s="638" t="s">
        <v>267</v>
      </c>
      <c r="N24" s="639" t="s">
        <v>268</v>
      </c>
      <c r="O24" s="638" t="s">
        <v>269</v>
      </c>
      <c r="P24" s="638" t="s">
        <v>264</v>
      </c>
      <c r="Q24" s="638" t="s">
        <v>265</v>
      </c>
      <c r="R24" s="638" t="s">
        <v>266</v>
      </c>
      <c r="S24" s="638" t="s">
        <v>8</v>
      </c>
      <c r="T24" s="638" t="s">
        <v>267</v>
      </c>
      <c r="U24" s="639" t="s">
        <v>268</v>
      </c>
    </row>
    <row r="25" spans="1:21" s="643" customFormat="1">
      <c r="A25" s="640">
        <v>45929</v>
      </c>
      <c r="B25" s="641">
        <v>45930</v>
      </c>
      <c r="C25" s="641">
        <v>45931</v>
      </c>
      <c r="D25" s="641">
        <v>45932</v>
      </c>
      <c r="E25" s="641">
        <v>45933</v>
      </c>
      <c r="F25" s="641">
        <v>45934</v>
      </c>
      <c r="G25" s="642">
        <v>45935</v>
      </c>
      <c r="H25" s="640">
        <v>45957</v>
      </c>
      <c r="I25" s="641">
        <v>45958</v>
      </c>
      <c r="J25" s="641">
        <v>45959</v>
      </c>
      <c r="K25" s="641">
        <v>45960</v>
      </c>
      <c r="L25" s="641">
        <v>45961</v>
      </c>
      <c r="M25" s="641">
        <v>45962</v>
      </c>
      <c r="N25" s="642">
        <v>45963</v>
      </c>
      <c r="O25" s="640">
        <v>45992</v>
      </c>
      <c r="P25" s="641">
        <v>45993</v>
      </c>
      <c r="Q25" s="641">
        <v>45994</v>
      </c>
      <c r="R25" s="641">
        <v>45995</v>
      </c>
      <c r="S25" s="641">
        <v>45996</v>
      </c>
      <c r="T25" s="641">
        <v>45997</v>
      </c>
      <c r="U25" s="642">
        <v>45998</v>
      </c>
    </row>
    <row r="26" spans="1:21" s="643" customFormat="1">
      <c r="A26" s="644">
        <v>45936</v>
      </c>
      <c r="B26" s="643">
        <v>45937</v>
      </c>
      <c r="C26" s="643">
        <v>45938</v>
      </c>
      <c r="D26" s="643">
        <v>45939</v>
      </c>
      <c r="E26" s="643">
        <v>45940</v>
      </c>
      <c r="F26" s="643">
        <v>45941</v>
      </c>
      <c r="G26" s="645">
        <v>45942</v>
      </c>
      <c r="H26" s="644">
        <v>45964</v>
      </c>
      <c r="I26" s="643">
        <v>45965</v>
      </c>
      <c r="J26" s="643">
        <v>45966</v>
      </c>
      <c r="K26" s="643">
        <v>45967</v>
      </c>
      <c r="L26" s="643">
        <v>45968</v>
      </c>
      <c r="M26" s="643">
        <v>45969</v>
      </c>
      <c r="N26" s="645">
        <v>45970</v>
      </c>
      <c r="O26" s="644">
        <v>45999</v>
      </c>
      <c r="P26" s="643">
        <v>46000</v>
      </c>
      <c r="Q26" s="643">
        <v>46001</v>
      </c>
      <c r="R26" s="643">
        <v>46002</v>
      </c>
      <c r="S26" s="643">
        <v>46003</v>
      </c>
      <c r="T26" s="643">
        <v>46004</v>
      </c>
      <c r="U26" s="645">
        <v>46005</v>
      </c>
    </row>
    <row r="27" spans="1:21" s="643" customFormat="1">
      <c r="A27" s="644">
        <v>45943</v>
      </c>
      <c r="B27" s="643">
        <v>45944</v>
      </c>
      <c r="C27" s="643">
        <v>45945</v>
      </c>
      <c r="D27" s="643">
        <v>45946</v>
      </c>
      <c r="E27" s="643">
        <v>45947</v>
      </c>
      <c r="F27" s="643">
        <v>45948</v>
      </c>
      <c r="G27" s="645">
        <v>45949</v>
      </c>
      <c r="H27" s="644">
        <v>45971</v>
      </c>
      <c r="I27" s="643">
        <v>45972</v>
      </c>
      <c r="J27" s="643">
        <v>45973</v>
      </c>
      <c r="K27" s="643">
        <v>45974</v>
      </c>
      <c r="L27" s="643">
        <v>45975</v>
      </c>
      <c r="M27" s="643">
        <v>45976</v>
      </c>
      <c r="N27" s="645">
        <v>45977</v>
      </c>
      <c r="O27" s="644">
        <v>46006</v>
      </c>
      <c r="P27" s="643">
        <v>46007</v>
      </c>
      <c r="Q27" s="643">
        <v>46008</v>
      </c>
      <c r="R27" s="643">
        <v>46009</v>
      </c>
      <c r="S27" s="643">
        <v>46010</v>
      </c>
      <c r="T27" s="643">
        <v>46011</v>
      </c>
      <c r="U27" s="645">
        <v>46012</v>
      </c>
    </row>
    <row r="28" spans="1:21" s="643" customFormat="1">
      <c r="A28" s="644">
        <v>45950</v>
      </c>
      <c r="B28" s="643">
        <v>45951</v>
      </c>
      <c r="C28" s="643">
        <v>45952</v>
      </c>
      <c r="D28" s="643">
        <v>45953</v>
      </c>
      <c r="E28" s="643">
        <v>45954</v>
      </c>
      <c r="F28" s="643">
        <v>45955</v>
      </c>
      <c r="G28" s="645">
        <v>45956</v>
      </c>
      <c r="H28" s="644">
        <v>45978</v>
      </c>
      <c r="I28" s="643">
        <v>45979</v>
      </c>
      <c r="J28" s="643">
        <v>45980</v>
      </c>
      <c r="K28" s="643">
        <v>45981</v>
      </c>
      <c r="L28" s="643">
        <v>45982</v>
      </c>
      <c r="M28" s="643">
        <v>45983</v>
      </c>
      <c r="N28" s="645">
        <v>45984</v>
      </c>
      <c r="O28" s="644">
        <v>46013</v>
      </c>
      <c r="P28" s="643">
        <v>46014</v>
      </c>
      <c r="Q28" s="643">
        <v>46015</v>
      </c>
      <c r="R28" s="643">
        <v>46016</v>
      </c>
      <c r="S28" s="643">
        <v>46017</v>
      </c>
      <c r="T28" s="643">
        <v>46018</v>
      </c>
      <c r="U28" s="645">
        <v>46019</v>
      </c>
    </row>
    <row r="29" spans="1:21" s="643" customFormat="1">
      <c r="A29" s="644">
        <v>45957</v>
      </c>
      <c r="B29" s="643">
        <v>45958</v>
      </c>
      <c r="C29" s="643">
        <v>45959</v>
      </c>
      <c r="D29" s="643">
        <v>45960</v>
      </c>
      <c r="E29" s="643">
        <v>45961</v>
      </c>
      <c r="F29" s="643">
        <v>45962</v>
      </c>
      <c r="G29" s="645">
        <v>45963</v>
      </c>
      <c r="H29" s="644">
        <v>45985</v>
      </c>
      <c r="I29" s="643">
        <v>45986</v>
      </c>
      <c r="J29" s="643">
        <v>45987</v>
      </c>
      <c r="K29" s="643">
        <v>45988</v>
      </c>
      <c r="L29" s="643">
        <v>45989</v>
      </c>
      <c r="M29" s="643">
        <v>45990</v>
      </c>
      <c r="N29" s="645">
        <v>45991</v>
      </c>
      <c r="O29" s="644">
        <v>46020</v>
      </c>
      <c r="P29" s="643">
        <v>46021</v>
      </c>
      <c r="Q29" s="643">
        <v>46022</v>
      </c>
      <c r="R29" s="643">
        <v>46023</v>
      </c>
      <c r="S29" s="643">
        <v>46024</v>
      </c>
      <c r="T29" s="643">
        <v>46025</v>
      </c>
      <c r="U29" s="645">
        <v>46026</v>
      </c>
    </row>
    <row r="30" spans="1:21">
      <c r="A30" s="646">
        <v>45964</v>
      </c>
      <c r="B30" s="647">
        <v>45986</v>
      </c>
      <c r="C30" s="647">
        <v>45987</v>
      </c>
      <c r="D30" s="647">
        <v>45988</v>
      </c>
      <c r="E30" s="647">
        <v>45989</v>
      </c>
      <c r="F30" s="647">
        <v>45990</v>
      </c>
      <c r="G30" s="648">
        <v>45991</v>
      </c>
      <c r="H30" s="646">
        <v>45992</v>
      </c>
      <c r="I30" s="647">
        <v>45993</v>
      </c>
      <c r="J30" s="647">
        <v>45994</v>
      </c>
      <c r="K30" s="647">
        <v>45995</v>
      </c>
      <c r="L30" s="647">
        <v>45996</v>
      </c>
      <c r="M30" s="647">
        <v>45997</v>
      </c>
      <c r="N30" s="648">
        <v>45998</v>
      </c>
      <c r="O30" s="646">
        <v>46027</v>
      </c>
      <c r="P30" s="647">
        <v>46028</v>
      </c>
      <c r="Q30" s="647">
        <v>46029</v>
      </c>
      <c r="R30" s="647">
        <v>46030</v>
      </c>
      <c r="S30" s="647">
        <v>46031</v>
      </c>
      <c r="T30" s="647">
        <v>46032</v>
      </c>
      <c r="U30" s="648">
        <v>46033</v>
      </c>
    </row>
    <row r="31" spans="1:21" ht="9" customHeight="1">
      <c r="I31" s="643"/>
      <c r="J31" s="643"/>
      <c r="K31" s="643"/>
      <c r="L31" s="643"/>
      <c r="M31" s="643"/>
      <c r="N31" s="643"/>
      <c r="O31" s="643"/>
    </row>
    <row r="32" spans="1:21" ht="33" customHeight="1">
      <c r="A32" s="650">
        <v>2026</v>
      </c>
      <c r="B32" s="650"/>
      <c r="C32" s="651">
        <v>46023</v>
      </c>
      <c r="D32" s="651"/>
      <c r="E32" s="651"/>
    </row>
    <row r="33" spans="1:21">
      <c r="A33" s="634">
        <v>1</v>
      </c>
      <c r="B33" s="635" t="s">
        <v>270</v>
      </c>
      <c r="C33" s="636" t="s">
        <v>262</v>
      </c>
      <c r="D33" s="636"/>
      <c r="E33" s="636"/>
      <c r="F33" s="636"/>
      <c r="G33" s="637"/>
      <c r="H33" s="634">
        <v>2</v>
      </c>
      <c r="I33" s="635" t="s">
        <v>261</v>
      </c>
      <c r="J33" s="636" t="s">
        <v>262</v>
      </c>
      <c r="K33" s="636"/>
      <c r="L33" s="636"/>
      <c r="M33" s="636"/>
      <c r="N33" s="637"/>
      <c r="O33" s="634">
        <v>3</v>
      </c>
      <c r="P33" s="635" t="s">
        <v>261</v>
      </c>
      <c r="Q33" s="636" t="s">
        <v>262</v>
      </c>
      <c r="R33" s="636"/>
      <c r="S33" s="636"/>
      <c r="T33" s="636"/>
      <c r="U33" s="637"/>
    </row>
    <row r="34" spans="1:21">
      <c r="A34" s="638" t="s">
        <v>263</v>
      </c>
      <c r="B34" s="638" t="s">
        <v>264</v>
      </c>
      <c r="C34" s="638" t="s">
        <v>265</v>
      </c>
      <c r="D34" s="638" t="s">
        <v>266</v>
      </c>
      <c r="E34" s="638" t="s">
        <v>8</v>
      </c>
      <c r="F34" s="638" t="s">
        <v>267</v>
      </c>
      <c r="G34" s="639" t="s">
        <v>268</v>
      </c>
      <c r="H34" s="638" t="s">
        <v>269</v>
      </c>
      <c r="I34" s="638" t="s">
        <v>264</v>
      </c>
      <c r="J34" s="638" t="s">
        <v>265</v>
      </c>
      <c r="K34" s="638" t="s">
        <v>266</v>
      </c>
      <c r="L34" s="638" t="s">
        <v>8</v>
      </c>
      <c r="M34" s="638" t="s">
        <v>267</v>
      </c>
      <c r="N34" s="639" t="s">
        <v>268</v>
      </c>
      <c r="O34" s="638" t="s">
        <v>269</v>
      </c>
      <c r="P34" s="638" t="s">
        <v>264</v>
      </c>
      <c r="Q34" s="638" t="s">
        <v>265</v>
      </c>
      <c r="R34" s="638" t="s">
        <v>266</v>
      </c>
      <c r="S34" s="638" t="s">
        <v>8</v>
      </c>
      <c r="T34" s="638" t="s">
        <v>267</v>
      </c>
      <c r="U34" s="639" t="s">
        <v>268</v>
      </c>
    </row>
    <row r="35" spans="1:21" s="643" customFormat="1">
      <c r="A35" s="640">
        <v>46020</v>
      </c>
      <c r="B35" s="641">
        <v>46021</v>
      </c>
      <c r="C35" s="641">
        <v>46022</v>
      </c>
      <c r="D35" s="641">
        <v>46023</v>
      </c>
      <c r="E35" s="641">
        <v>46024</v>
      </c>
      <c r="F35" s="641">
        <v>46025</v>
      </c>
      <c r="G35" s="642">
        <v>46026</v>
      </c>
      <c r="H35" s="640">
        <v>46048</v>
      </c>
      <c r="I35" s="641">
        <v>46049</v>
      </c>
      <c r="J35" s="641">
        <v>46050</v>
      </c>
      <c r="K35" s="641">
        <v>46051</v>
      </c>
      <c r="L35" s="641">
        <v>46052</v>
      </c>
      <c r="M35" s="641">
        <v>46053</v>
      </c>
      <c r="N35" s="642">
        <v>46054</v>
      </c>
      <c r="O35" s="640">
        <v>46076</v>
      </c>
      <c r="P35" s="641">
        <v>46077</v>
      </c>
      <c r="Q35" s="641">
        <v>46078</v>
      </c>
      <c r="R35" s="641">
        <v>46079</v>
      </c>
      <c r="S35" s="641">
        <v>46080</v>
      </c>
      <c r="T35" s="641">
        <v>46081</v>
      </c>
      <c r="U35" s="642">
        <v>46082</v>
      </c>
    </row>
    <row r="36" spans="1:21" s="643" customFormat="1">
      <c r="A36" s="644">
        <v>46027</v>
      </c>
      <c r="B36" s="643">
        <v>46028</v>
      </c>
      <c r="C36" s="643">
        <v>46029</v>
      </c>
      <c r="D36" s="643">
        <v>46030</v>
      </c>
      <c r="E36" s="643">
        <v>46031</v>
      </c>
      <c r="F36" s="643">
        <v>46032</v>
      </c>
      <c r="G36" s="645">
        <v>46033</v>
      </c>
      <c r="H36" s="644">
        <v>46055</v>
      </c>
      <c r="I36" s="643">
        <v>46056</v>
      </c>
      <c r="J36" s="643">
        <v>46057</v>
      </c>
      <c r="K36" s="643">
        <v>46058</v>
      </c>
      <c r="L36" s="643">
        <v>46059</v>
      </c>
      <c r="M36" s="643">
        <v>46060</v>
      </c>
      <c r="N36" s="645">
        <v>46061</v>
      </c>
      <c r="O36" s="644">
        <v>46083</v>
      </c>
      <c r="P36" s="643">
        <v>46084</v>
      </c>
      <c r="Q36" s="643">
        <v>46085</v>
      </c>
      <c r="R36" s="643">
        <v>46086</v>
      </c>
      <c r="S36" s="643">
        <v>46087</v>
      </c>
      <c r="T36" s="643">
        <v>46088</v>
      </c>
      <c r="U36" s="645">
        <v>46089</v>
      </c>
    </row>
    <row r="37" spans="1:21" s="643" customFormat="1">
      <c r="A37" s="644">
        <v>46034</v>
      </c>
      <c r="B37" s="643">
        <v>46035</v>
      </c>
      <c r="C37" s="643">
        <v>46036</v>
      </c>
      <c r="D37" s="643">
        <v>46037</v>
      </c>
      <c r="E37" s="643">
        <v>46038</v>
      </c>
      <c r="F37" s="643">
        <v>46039</v>
      </c>
      <c r="G37" s="645">
        <v>46040</v>
      </c>
      <c r="H37" s="644">
        <v>46062</v>
      </c>
      <c r="I37" s="643">
        <v>46063</v>
      </c>
      <c r="J37" s="643">
        <v>46064</v>
      </c>
      <c r="K37" s="643">
        <v>46065</v>
      </c>
      <c r="L37" s="643">
        <v>46066</v>
      </c>
      <c r="M37" s="643">
        <v>46067</v>
      </c>
      <c r="N37" s="645">
        <v>46068</v>
      </c>
      <c r="O37" s="644">
        <v>46090</v>
      </c>
      <c r="P37" s="643">
        <v>46091</v>
      </c>
      <c r="Q37" s="643">
        <v>46092</v>
      </c>
      <c r="R37" s="643">
        <v>46093</v>
      </c>
      <c r="S37" s="643">
        <v>46094</v>
      </c>
      <c r="T37" s="643">
        <v>46095</v>
      </c>
      <c r="U37" s="645">
        <v>46096</v>
      </c>
    </row>
    <row r="38" spans="1:21" s="643" customFormat="1">
      <c r="A38" s="644">
        <v>46041</v>
      </c>
      <c r="B38" s="643">
        <v>46042</v>
      </c>
      <c r="C38" s="643">
        <v>46043</v>
      </c>
      <c r="D38" s="643">
        <v>46044</v>
      </c>
      <c r="E38" s="643">
        <v>46045</v>
      </c>
      <c r="F38" s="643">
        <v>46046</v>
      </c>
      <c r="G38" s="645">
        <v>46047</v>
      </c>
      <c r="H38" s="644">
        <v>46069</v>
      </c>
      <c r="I38" s="643">
        <v>46070</v>
      </c>
      <c r="J38" s="643">
        <v>46071</v>
      </c>
      <c r="K38" s="643">
        <v>46072</v>
      </c>
      <c r="L38" s="643">
        <v>46073</v>
      </c>
      <c r="M38" s="643">
        <v>46074</v>
      </c>
      <c r="N38" s="645">
        <v>46075</v>
      </c>
      <c r="O38" s="644">
        <v>46097</v>
      </c>
      <c r="P38" s="643">
        <v>46098</v>
      </c>
      <c r="Q38" s="643">
        <v>46099</v>
      </c>
      <c r="R38" s="643">
        <v>46100</v>
      </c>
      <c r="S38" s="643">
        <v>46101</v>
      </c>
      <c r="T38" s="643">
        <v>46102</v>
      </c>
      <c r="U38" s="645">
        <v>46103</v>
      </c>
    </row>
    <row r="39" spans="1:21" s="643" customFormat="1">
      <c r="A39" s="644">
        <v>46048</v>
      </c>
      <c r="B39" s="643">
        <v>46049</v>
      </c>
      <c r="C39" s="643">
        <v>46050</v>
      </c>
      <c r="D39" s="643">
        <v>46051</v>
      </c>
      <c r="E39" s="643">
        <v>46052</v>
      </c>
      <c r="F39" s="643">
        <v>46053</v>
      </c>
      <c r="G39" s="645">
        <v>46054</v>
      </c>
      <c r="H39" s="644">
        <v>46076</v>
      </c>
      <c r="I39" s="643">
        <v>46077</v>
      </c>
      <c r="J39" s="643">
        <v>46078</v>
      </c>
      <c r="K39" s="643">
        <v>46079</v>
      </c>
      <c r="L39" s="643">
        <v>46080</v>
      </c>
      <c r="M39" s="643">
        <v>46081</v>
      </c>
      <c r="N39" s="645">
        <v>46082</v>
      </c>
      <c r="O39" s="644">
        <v>46104</v>
      </c>
      <c r="P39" s="643">
        <v>46105</v>
      </c>
      <c r="Q39" s="643">
        <v>46106</v>
      </c>
      <c r="R39" s="643">
        <v>46107</v>
      </c>
      <c r="S39" s="643">
        <v>46108</v>
      </c>
      <c r="T39" s="643">
        <v>46109</v>
      </c>
      <c r="U39" s="645">
        <v>46110</v>
      </c>
    </row>
    <row r="40" spans="1:21" s="643" customFormat="1">
      <c r="A40" s="646">
        <v>46055</v>
      </c>
      <c r="B40" s="647">
        <v>46056</v>
      </c>
      <c r="C40" s="647">
        <v>46057</v>
      </c>
      <c r="D40" s="647">
        <v>46058</v>
      </c>
      <c r="E40" s="647">
        <v>46059</v>
      </c>
      <c r="F40" s="647">
        <v>46060</v>
      </c>
      <c r="G40" s="648">
        <v>46061</v>
      </c>
      <c r="H40" s="646"/>
      <c r="I40" s="647"/>
      <c r="J40" s="647"/>
      <c r="K40" s="647"/>
      <c r="L40" s="647"/>
      <c r="M40" s="647"/>
      <c r="N40" s="648"/>
      <c r="O40" s="646">
        <v>46111</v>
      </c>
      <c r="P40" s="647">
        <v>46112</v>
      </c>
      <c r="Q40" s="647">
        <v>46113</v>
      </c>
      <c r="R40" s="647">
        <v>46114</v>
      </c>
      <c r="S40" s="647">
        <v>46115</v>
      </c>
      <c r="T40" s="647">
        <v>46116</v>
      </c>
      <c r="U40" s="648">
        <v>46117</v>
      </c>
    </row>
  </sheetData>
  <mergeCells count="18">
    <mergeCell ref="A32:B32"/>
    <mergeCell ref="C32:E32"/>
    <mergeCell ref="C33:G33"/>
    <mergeCell ref="J33:N33"/>
    <mergeCell ref="Q33:U33"/>
    <mergeCell ref="C15:G15"/>
    <mergeCell ref="J15:N15"/>
    <mergeCell ref="Q15:U15"/>
    <mergeCell ref="C23:G23"/>
    <mergeCell ref="J23:N23"/>
    <mergeCell ref="Q23:U23"/>
    <mergeCell ref="A1:U1"/>
    <mergeCell ref="A2:J2"/>
    <mergeCell ref="A6:B6"/>
    <mergeCell ref="C6:E6"/>
    <mergeCell ref="C7:G7"/>
    <mergeCell ref="J7:N7"/>
    <mergeCell ref="Q7:U7"/>
  </mergeCells>
  <phoneticPr fontId="4"/>
  <conditionalFormatting sqref="A9:G10">
    <cfRule type="expression" dxfId="114" priority="10">
      <formula>NOT(AND(YEAR(A9)=$A$6,MONTH(A9)=$A$7))</formula>
    </cfRule>
  </conditionalFormatting>
  <conditionalFormatting sqref="A13:G14">
    <cfRule type="expression" dxfId="113" priority="21">
      <formula>NOT(AND(YEAR(A13)=$A$6,MONTH(A13)=$A$7))</formula>
    </cfRule>
  </conditionalFormatting>
  <conditionalFormatting sqref="A17:G18">
    <cfRule type="expression" dxfId="112" priority="8">
      <formula>NOT(AND(YEAR(A17)=$A$6,MONTH(A17)=$A$15))</formula>
    </cfRule>
  </conditionalFormatting>
  <conditionalFormatting sqref="A21:G22">
    <cfRule type="expression" dxfId="111" priority="13">
      <formula>NOT(AND(YEAR(A21)=$A$6,MONTH(A21)=$A$15))</formula>
    </cfRule>
  </conditionalFormatting>
  <conditionalFormatting sqref="A25:G26">
    <cfRule type="expression" dxfId="110" priority="5">
      <formula>NOT(AND(YEAR(A25)=$A$6,MONTH(A25)=$A$23))</formula>
    </cfRule>
  </conditionalFormatting>
  <conditionalFormatting sqref="A29:G30">
    <cfRule type="expression" dxfId="109" priority="16">
      <formula>NOT(AND(YEAR(A29)=$A$6,MONTH(A29)=$A$23))</formula>
    </cfRule>
  </conditionalFormatting>
  <conditionalFormatting sqref="A35:G36">
    <cfRule type="expression" dxfId="108" priority="2">
      <formula>NOT(AND(YEAR(A35)=$A$32,MONTH(A35)=$A$33))</formula>
    </cfRule>
  </conditionalFormatting>
  <conditionalFormatting sqref="A39:G40">
    <cfRule type="expression" dxfId="107" priority="20">
      <formula>NOT(AND(YEAR(A39)=$A$32,MONTH(A39)=$A$33))</formula>
    </cfRule>
  </conditionalFormatting>
  <conditionalFormatting sqref="H9:N10">
    <cfRule type="expression" dxfId="106" priority="22">
      <formula>NOT(AND(YEAR(H9)=$A$6,MONTH(H9)=$H$7))</formula>
    </cfRule>
  </conditionalFormatting>
  <conditionalFormatting sqref="H13:N14">
    <cfRule type="expression" dxfId="105" priority="11">
      <formula>NOT(AND(YEAR(H13)=$A$6,MONTH(H13)=$H$7))</formula>
    </cfRule>
  </conditionalFormatting>
  <conditionalFormatting sqref="H17:N18">
    <cfRule type="expression" dxfId="104" priority="7">
      <formula>NOT(AND(YEAR(H17)=$A$6,MONTH(H17)=$H$15))</formula>
    </cfRule>
  </conditionalFormatting>
  <conditionalFormatting sqref="H21:N22">
    <cfRule type="expression" dxfId="103" priority="14">
      <formula>NOT(AND(YEAR(H21)=$A$6,MONTH(H21)=$H$15))</formula>
    </cfRule>
  </conditionalFormatting>
  <conditionalFormatting sqref="H25:N26">
    <cfRule type="expression" dxfId="102" priority="4">
      <formula>NOT(AND(YEAR(H25)=$A$6,MONTH(H25)=$H$23))</formula>
    </cfRule>
  </conditionalFormatting>
  <conditionalFormatting sqref="H29:N30">
    <cfRule type="expression" dxfId="101" priority="17">
      <formula>NOT(AND(YEAR(H29)=$A$6,MONTH(H29)=$H$23))</formula>
    </cfRule>
  </conditionalFormatting>
  <conditionalFormatting sqref="H35:N36 H39:N40">
    <cfRule type="expression" dxfId="100" priority="19">
      <formula>NOT(AND(YEAR(H35)=$A$32,MONTH(H35)=$H$33))</formula>
    </cfRule>
  </conditionalFormatting>
  <conditionalFormatting sqref="I31:O31">
    <cfRule type="expression" dxfId="99" priority="23">
      <formula>NOT(AND(YEAR(I31)=$A$6,MONTH(I31)=$A$23))</formula>
    </cfRule>
  </conditionalFormatting>
  <conditionalFormatting sqref="O9:U10">
    <cfRule type="expression" dxfId="98" priority="9">
      <formula>NOT(AND(YEAR(O9)=$A$6,MONTH(O9)=$O$7))</formula>
    </cfRule>
  </conditionalFormatting>
  <conditionalFormatting sqref="O13:U14">
    <cfRule type="expression" dxfId="97" priority="12">
      <formula>NOT(AND(YEAR(O13)=$A$6,MONTH(O13)=$O$7))</formula>
    </cfRule>
  </conditionalFormatting>
  <conditionalFormatting sqref="O17:U18">
    <cfRule type="expression" dxfId="96" priority="6">
      <formula>NOT(AND(YEAR(O17)=$A$6,MONTH(O17)=$O$15))</formula>
    </cfRule>
  </conditionalFormatting>
  <conditionalFormatting sqref="O21:U22">
    <cfRule type="expression" dxfId="95" priority="15">
      <formula>NOT(AND(YEAR(O21)=$A$6,MONTH(O21)=$O$15))</formula>
    </cfRule>
  </conditionalFormatting>
  <conditionalFormatting sqref="O25:U26">
    <cfRule type="expression" dxfId="94" priority="3">
      <formula>NOT(AND(YEAR(O25)=$A$6,MONTH(O25)=$O$23))</formula>
    </cfRule>
  </conditionalFormatting>
  <conditionalFormatting sqref="O29:U30">
    <cfRule type="expression" dxfId="93" priority="18">
      <formula>NOT(AND(YEAR(O29)=$A$6,MONTH(O29)=$O$23))</formula>
    </cfRule>
  </conditionalFormatting>
  <conditionalFormatting sqref="O35:U36 O39:U40">
    <cfRule type="expression" dxfId="92" priority="1">
      <formula>NOT(AND(YEAR(O35)=$A$32,MONTH(O35)=$O$33))</formula>
    </cfRule>
  </conditionalFormatting>
  <printOptions horizontalCentered="1"/>
  <pageMargins left="0.51181102362204722" right="0.51181102362204722" top="0.55118110236220474" bottom="0.55118110236220474" header="0.31496062992125984" footer="0.31496062992125984"/>
  <pageSetup paperSize="9" scale="98"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94B38-F103-434F-8509-34369E5D6AD8}">
  <dimension ref="A1:U40"/>
  <sheetViews>
    <sheetView showGridLines="0" view="pageBreakPreview" zoomScale="90" zoomScaleNormal="100" zoomScaleSheetLayoutView="90" workbookViewId="0">
      <selection activeCell="Y12" sqref="Y12"/>
    </sheetView>
  </sheetViews>
  <sheetFormatPr defaultRowHeight="13"/>
  <cols>
    <col min="1" max="21" width="4.1796875" style="629" customWidth="1"/>
    <col min="22" max="16384" width="8.7265625" style="629"/>
  </cols>
  <sheetData>
    <row r="1" spans="1:21" ht="45" customHeight="1">
      <c r="A1" s="628" t="s">
        <v>273</v>
      </c>
      <c r="B1" s="628"/>
      <c r="C1" s="628"/>
      <c r="D1" s="628"/>
      <c r="E1" s="628"/>
      <c r="F1" s="628"/>
      <c r="G1" s="628"/>
      <c r="H1" s="628"/>
      <c r="I1" s="628"/>
      <c r="J1" s="628"/>
      <c r="K1" s="628"/>
      <c r="L1" s="628"/>
      <c r="M1" s="628"/>
      <c r="N1" s="628"/>
      <c r="O1" s="628"/>
      <c r="P1" s="628"/>
      <c r="Q1" s="628"/>
      <c r="R1" s="628"/>
      <c r="S1" s="628"/>
      <c r="T1" s="628"/>
      <c r="U1" s="628"/>
    </row>
    <row r="2" spans="1:21" ht="14">
      <c r="A2" s="630" t="s">
        <v>259</v>
      </c>
      <c r="B2" s="630"/>
      <c r="C2" s="630"/>
      <c r="D2" s="630"/>
      <c r="E2" s="630"/>
      <c r="F2" s="630"/>
      <c r="G2" s="630"/>
      <c r="H2" s="630"/>
      <c r="I2" s="630"/>
      <c r="J2" s="630"/>
    </row>
    <row r="3" spans="1:21" ht="11.25" customHeight="1"/>
    <row r="4" spans="1:21" ht="14">
      <c r="A4" s="631" t="s">
        <v>260</v>
      </c>
    </row>
    <row r="5" spans="1:21" ht="10.5" customHeight="1"/>
    <row r="6" spans="1:21">
      <c r="A6" s="632">
        <v>2025</v>
      </c>
      <c r="B6" s="632"/>
      <c r="C6" s="633">
        <v>45748</v>
      </c>
      <c r="D6" s="633"/>
      <c r="E6" s="633"/>
    </row>
    <row r="7" spans="1:21">
      <c r="A7" s="634">
        <v>4</v>
      </c>
      <c r="B7" s="635" t="s">
        <v>261</v>
      </c>
      <c r="C7" s="636" t="s">
        <v>262</v>
      </c>
      <c r="D7" s="636"/>
      <c r="E7" s="636"/>
      <c r="F7" s="636"/>
      <c r="G7" s="637"/>
      <c r="H7" s="634">
        <v>5</v>
      </c>
      <c r="I7" s="635" t="s">
        <v>261</v>
      </c>
      <c r="J7" s="636" t="s">
        <v>262</v>
      </c>
      <c r="K7" s="636"/>
      <c r="L7" s="636"/>
      <c r="M7" s="636"/>
      <c r="N7" s="637"/>
      <c r="O7" s="634">
        <v>6</v>
      </c>
      <c r="P7" s="635" t="s">
        <v>261</v>
      </c>
      <c r="Q7" s="636" t="s">
        <v>262</v>
      </c>
      <c r="R7" s="636"/>
      <c r="S7" s="636"/>
      <c r="T7" s="636"/>
      <c r="U7" s="637"/>
    </row>
    <row r="8" spans="1:21">
      <c r="A8" s="638" t="s">
        <v>263</v>
      </c>
      <c r="B8" s="638" t="s">
        <v>264</v>
      </c>
      <c r="C8" s="638" t="s">
        <v>265</v>
      </c>
      <c r="D8" s="638" t="s">
        <v>266</v>
      </c>
      <c r="E8" s="638" t="s">
        <v>8</v>
      </c>
      <c r="F8" s="638" t="s">
        <v>267</v>
      </c>
      <c r="G8" s="639" t="s">
        <v>268</v>
      </c>
      <c r="H8" s="638" t="s">
        <v>269</v>
      </c>
      <c r="I8" s="638" t="s">
        <v>264</v>
      </c>
      <c r="J8" s="638" t="s">
        <v>265</v>
      </c>
      <c r="K8" s="638" t="s">
        <v>266</v>
      </c>
      <c r="L8" s="638" t="s">
        <v>8</v>
      </c>
      <c r="M8" s="638" t="s">
        <v>267</v>
      </c>
      <c r="N8" s="639" t="s">
        <v>268</v>
      </c>
      <c r="O8" s="638" t="s">
        <v>269</v>
      </c>
      <c r="P8" s="638" t="s">
        <v>264</v>
      </c>
      <c r="Q8" s="638" t="s">
        <v>265</v>
      </c>
      <c r="R8" s="638" t="s">
        <v>266</v>
      </c>
      <c r="S8" s="638" t="s">
        <v>8</v>
      </c>
      <c r="T8" s="638" t="s">
        <v>267</v>
      </c>
      <c r="U8" s="639" t="s">
        <v>268</v>
      </c>
    </row>
    <row r="9" spans="1:21" s="643" customFormat="1">
      <c r="A9" s="640">
        <v>45747</v>
      </c>
      <c r="B9" s="641">
        <v>45748</v>
      </c>
      <c r="C9" s="641">
        <v>45749</v>
      </c>
      <c r="D9" s="641">
        <v>45750</v>
      </c>
      <c r="E9" s="641">
        <v>45751</v>
      </c>
      <c r="F9" s="641">
        <v>45752</v>
      </c>
      <c r="G9" s="642">
        <v>45753</v>
      </c>
      <c r="H9" s="640">
        <v>45775</v>
      </c>
      <c r="I9" s="641">
        <v>45776</v>
      </c>
      <c r="J9" s="641">
        <v>45777</v>
      </c>
      <c r="K9" s="641">
        <v>45778</v>
      </c>
      <c r="L9" s="641">
        <v>45779</v>
      </c>
      <c r="M9" s="641">
        <v>45780</v>
      </c>
      <c r="N9" s="642">
        <v>45781</v>
      </c>
      <c r="O9" s="640">
        <v>45803</v>
      </c>
      <c r="P9" s="641">
        <v>45804</v>
      </c>
      <c r="Q9" s="641">
        <v>45805</v>
      </c>
      <c r="R9" s="641">
        <v>45806</v>
      </c>
      <c r="S9" s="641">
        <v>45807</v>
      </c>
      <c r="T9" s="641">
        <v>45808</v>
      </c>
      <c r="U9" s="642">
        <v>45809</v>
      </c>
    </row>
    <row r="10" spans="1:21" s="643" customFormat="1">
      <c r="A10" s="644">
        <v>45754</v>
      </c>
      <c r="B10" s="643">
        <v>45755</v>
      </c>
      <c r="C10" s="643">
        <v>45756</v>
      </c>
      <c r="D10" s="643">
        <v>45757</v>
      </c>
      <c r="E10" s="643">
        <v>45758</v>
      </c>
      <c r="F10" s="643">
        <v>45759</v>
      </c>
      <c r="G10" s="645">
        <v>45760</v>
      </c>
      <c r="H10" s="644">
        <v>45782</v>
      </c>
      <c r="I10" s="643">
        <v>45783</v>
      </c>
      <c r="J10" s="643">
        <v>45784</v>
      </c>
      <c r="K10" s="643">
        <v>45785</v>
      </c>
      <c r="L10" s="643">
        <v>45786</v>
      </c>
      <c r="M10" s="643">
        <v>45787</v>
      </c>
      <c r="N10" s="645">
        <v>45788</v>
      </c>
      <c r="O10" s="644">
        <v>45810</v>
      </c>
      <c r="P10" s="643">
        <v>45811</v>
      </c>
      <c r="Q10" s="643">
        <v>45812</v>
      </c>
      <c r="R10" s="643">
        <v>45813</v>
      </c>
      <c r="S10" s="643">
        <v>45814</v>
      </c>
      <c r="T10" s="643">
        <v>45815</v>
      </c>
      <c r="U10" s="645">
        <v>45816</v>
      </c>
    </row>
    <row r="11" spans="1:21" s="643" customFormat="1">
      <c r="A11" s="644">
        <v>45761</v>
      </c>
      <c r="B11" s="643">
        <v>45762</v>
      </c>
      <c r="C11" s="643">
        <v>45763</v>
      </c>
      <c r="D11" s="643">
        <v>45764</v>
      </c>
      <c r="E11" s="643">
        <v>45765</v>
      </c>
      <c r="F11" s="643">
        <v>45766</v>
      </c>
      <c r="G11" s="645">
        <v>45767</v>
      </c>
      <c r="H11" s="644">
        <v>45789</v>
      </c>
      <c r="I11" s="643">
        <v>45790</v>
      </c>
      <c r="J11" s="643">
        <v>45791</v>
      </c>
      <c r="K11" s="643">
        <v>45792</v>
      </c>
      <c r="L11" s="643">
        <v>45793</v>
      </c>
      <c r="M11" s="643">
        <v>45794</v>
      </c>
      <c r="N11" s="645">
        <v>45795</v>
      </c>
      <c r="O11" s="644">
        <v>45817</v>
      </c>
      <c r="P11" s="643">
        <v>45818</v>
      </c>
      <c r="Q11" s="643">
        <v>45819</v>
      </c>
      <c r="R11" s="643">
        <v>45820</v>
      </c>
      <c r="S11" s="643">
        <v>45821</v>
      </c>
      <c r="T11" s="643">
        <v>45822</v>
      </c>
      <c r="U11" s="645">
        <v>45823</v>
      </c>
    </row>
    <row r="12" spans="1:21" s="643" customFormat="1">
      <c r="A12" s="644">
        <v>45768</v>
      </c>
      <c r="B12" s="643">
        <v>45769</v>
      </c>
      <c r="C12" s="643">
        <v>45770</v>
      </c>
      <c r="D12" s="643">
        <v>45771</v>
      </c>
      <c r="E12" s="643">
        <v>45772</v>
      </c>
      <c r="F12" s="643">
        <v>45773</v>
      </c>
      <c r="G12" s="645">
        <v>45774</v>
      </c>
      <c r="H12" s="644">
        <v>45796</v>
      </c>
      <c r="I12" s="643">
        <v>45797</v>
      </c>
      <c r="J12" s="643">
        <v>45798</v>
      </c>
      <c r="K12" s="643">
        <v>45799</v>
      </c>
      <c r="L12" s="643">
        <v>45800</v>
      </c>
      <c r="M12" s="643">
        <v>45801</v>
      </c>
      <c r="N12" s="645">
        <v>45802</v>
      </c>
      <c r="O12" s="644">
        <v>45824</v>
      </c>
      <c r="P12" s="643">
        <v>45825</v>
      </c>
      <c r="Q12" s="643">
        <v>45826</v>
      </c>
      <c r="R12" s="643">
        <v>45827</v>
      </c>
      <c r="S12" s="643">
        <v>45828</v>
      </c>
      <c r="T12" s="643">
        <v>45829</v>
      </c>
      <c r="U12" s="645">
        <v>45830</v>
      </c>
    </row>
    <row r="13" spans="1:21" s="643" customFormat="1">
      <c r="A13" s="644">
        <v>45775</v>
      </c>
      <c r="B13" s="643">
        <v>45776</v>
      </c>
      <c r="C13" s="643">
        <v>45777</v>
      </c>
      <c r="D13" s="643">
        <v>45778</v>
      </c>
      <c r="E13" s="643">
        <v>45779</v>
      </c>
      <c r="F13" s="643">
        <v>45780</v>
      </c>
      <c r="G13" s="645">
        <v>45781</v>
      </c>
      <c r="H13" s="644">
        <v>45803</v>
      </c>
      <c r="I13" s="643">
        <v>45804</v>
      </c>
      <c r="J13" s="643">
        <v>45805</v>
      </c>
      <c r="K13" s="643">
        <v>45806</v>
      </c>
      <c r="L13" s="643">
        <v>45807</v>
      </c>
      <c r="M13" s="643">
        <v>45808</v>
      </c>
      <c r="N13" s="645">
        <v>45809</v>
      </c>
      <c r="O13" s="644">
        <v>45831</v>
      </c>
      <c r="P13" s="643">
        <v>45832</v>
      </c>
      <c r="Q13" s="643">
        <v>45833</v>
      </c>
      <c r="R13" s="643">
        <v>45834</v>
      </c>
      <c r="S13" s="643">
        <v>45835</v>
      </c>
      <c r="T13" s="643">
        <v>45836</v>
      </c>
      <c r="U13" s="645">
        <v>45837</v>
      </c>
    </row>
    <row r="14" spans="1:21" s="643" customFormat="1">
      <c r="A14" s="646">
        <v>45782</v>
      </c>
      <c r="B14" s="647">
        <v>45783</v>
      </c>
      <c r="C14" s="647">
        <v>45784</v>
      </c>
      <c r="D14" s="647">
        <v>45785</v>
      </c>
      <c r="E14" s="647">
        <v>45786</v>
      </c>
      <c r="F14" s="647">
        <v>45787</v>
      </c>
      <c r="G14" s="648">
        <v>45788</v>
      </c>
      <c r="H14" s="646">
        <v>45810</v>
      </c>
      <c r="I14" s="647">
        <v>45811</v>
      </c>
      <c r="J14" s="647">
        <v>45812</v>
      </c>
      <c r="K14" s="647">
        <v>45813</v>
      </c>
      <c r="L14" s="647">
        <v>45814</v>
      </c>
      <c r="M14" s="647">
        <v>45815</v>
      </c>
      <c r="N14" s="648">
        <v>45816</v>
      </c>
      <c r="O14" s="646">
        <v>45838</v>
      </c>
      <c r="P14" s="647">
        <v>45839</v>
      </c>
      <c r="Q14" s="647">
        <v>1</v>
      </c>
      <c r="R14" s="647">
        <v>1</v>
      </c>
      <c r="S14" s="647">
        <v>1</v>
      </c>
      <c r="T14" s="647">
        <v>1</v>
      </c>
      <c r="U14" s="648">
        <v>1</v>
      </c>
    </row>
    <row r="15" spans="1:21">
      <c r="A15" s="634">
        <v>7</v>
      </c>
      <c r="B15" s="635" t="s">
        <v>261</v>
      </c>
      <c r="C15" s="636" t="s">
        <v>262</v>
      </c>
      <c r="D15" s="636"/>
      <c r="E15" s="636"/>
      <c r="F15" s="636"/>
      <c r="G15" s="637"/>
      <c r="H15" s="634">
        <v>8</v>
      </c>
      <c r="I15" s="635" t="s">
        <v>261</v>
      </c>
      <c r="J15" s="636" t="s">
        <v>262</v>
      </c>
      <c r="K15" s="636"/>
      <c r="L15" s="636"/>
      <c r="M15" s="636"/>
      <c r="N15" s="637"/>
      <c r="O15" s="634">
        <v>9</v>
      </c>
      <c r="P15" s="635" t="s">
        <v>261</v>
      </c>
      <c r="Q15" s="636" t="s">
        <v>262</v>
      </c>
      <c r="R15" s="636"/>
      <c r="S15" s="636"/>
      <c r="T15" s="636"/>
      <c r="U15" s="637"/>
    </row>
    <row r="16" spans="1:21">
      <c r="A16" s="638" t="s">
        <v>263</v>
      </c>
      <c r="B16" s="638" t="s">
        <v>264</v>
      </c>
      <c r="C16" s="638" t="s">
        <v>265</v>
      </c>
      <c r="D16" s="638" t="s">
        <v>266</v>
      </c>
      <c r="E16" s="638" t="s">
        <v>8</v>
      </c>
      <c r="F16" s="638" t="s">
        <v>267</v>
      </c>
      <c r="G16" s="639" t="s">
        <v>268</v>
      </c>
      <c r="H16" s="638" t="s">
        <v>269</v>
      </c>
      <c r="I16" s="638" t="s">
        <v>264</v>
      </c>
      <c r="J16" s="638" t="s">
        <v>265</v>
      </c>
      <c r="K16" s="638" t="s">
        <v>266</v>
      </c>
      <c r="L16" s="638" t="s">
        <v>8</v>
      </c>
      <c r="M16" s="638" t="s">
        <v>267</v>
      </c>
      <c r="N16" s="639" t="s">
        <v>268</v>
      </c>
      <c r="O16" s="638" t="s">
        <v>269</v>
      </c>
      <c r="P16" s="638" t="s">
        <v>264</v>
      </c>
      <c r="Q16" s="638" t="s">
        <v>265</v>
      </c>
      <c r="R16" s="638" t="s">
        <v>266</v>
      </c>
      <c r="S16" s="638" t="s">
        <v>8</v>
      </c>
      <c r="T16" s="638" t="s">
        <v>267</v>
      </c>
      <c r="U16" s="639" t="s">
        <v>268</v>
      </c>
    </row>
    <row r="17" spans="1:21" s="643" customFormat="1">
      <c r="A17" s="640">
        <v>45838</v>
      </c>
      <c r="B17" s="641">
        <v>45839</v>
      </c>
      <c r="C17" s="641">
        <v>45840</v>
      </c>
      <c r="D17" s="641">
        <v>45841</v>
      </c>
      <c r="E17" s="641">
        <v>45842</v>
      </c>
      <c r="F17" s="641">
        <v>45843</v>
      </c>
      <c r="G17" s="642">
        <v>45844</v>
      </c>
      <c r="H17" s="640">
        <v>45866</v>
      </c>
      <c r="I17" s="641">
        <v>45867</v>
      </c>
      <c r="J17" s="641">
        <v>45868</v>
      </c>
      <c r="K17" s="641">
        <v>45869</v>
      </c>
      <c r="L17" s="641">
        <v>45870</v>
      </c>
      <c r="M17" s="641">
        <v>45871</v>
      </c>
      <c r="N17" s="642">
        <v>45872</v>
      </c>
      <c r="O17" s="640">
        <v>45901</v>
      </c>
      <c r="P17" s="641">
        <v>45902</v>
      </c>
      <c r="Q17" s="641">
        <v>45903</v>
      </c>
      <c r="R17" s="641">
        <v>45904</v>
      </c>
      <c r="S17" s="641">
        <v>45905</v>
      </c>
      <c r="T17" s="641">
        <v>45906</v>
      </c>
      <c r="U17" s="642">
        <v>45907</v>
      </c>
    </row>
    <row r="18" spans="1:21" s="643" customFormat="1">
      <c r="A18" s="644">
        <v>45845</v>
      </c>
      <c r="B18" s="643">
        <v>45846</v>
      </c>
      <c r="C18" s="643">
        <v>45847</v>
      </c>
      <c r="D18" s="643">
        <v>45848</v>
      </c>
      <c r="E18" s="643">
        <v>45849</v>
      </c>
      <c r="F18" s="643">
        <v>45850</v>
      </c>
      <c r="G18" s="645">
        <v>45851</v>
      </c>
      <c r="H18" s="644">
        <v>45873</v>
      </c>
      <c r="I18" s="643">
        <v>45874</v>
      </c>
      <c r="J18" s="643">
        <v>45875</v>
      </c>
      <c r="K18" s="643">
        <v>45876</v>
      </c>
      <c r="L18" s="643">
        <v>45877</v>
      </c>
      <c r="M18" s="643">
        <v>45878</v>
      </c>
      <c r="N18" s="645">
        <v>45879</v>
      </c>
      <c r="O18" s="644">
        <v>45908</v>
      </c>
      <c r="P18" s="643">
        <v>45909</v>
      </c>
      <c r="Q18" s="643">
        <v>45910</v>
      </c>
      <c r="R18" s="643">
        <v>45911</v>
      </c>
      <c r="S18" s="643">
        <v>45912</v>
      </c>
      <c r="T18" s="643">
        <v>45913</v>
      </c>
      <c r="U18" s="645">
        <v>45914</v>
      </c>
    </row>
    <row r="19" spans="1:21" s="643" customFormat="1">
      <c r="A19" s="644">
        <v>45852</v>
      </c>
      <c r="B19" s="643">
        <v>45853</v>
      </c>
      <c r="C19" s="643">
        <v>45854</v>
      </c>
      <c r="D19" s="643">
        <v>45855</v>
      </c>
      <c r="E19" s="643">
        <v>45856</v>
      </c>
      <c r="F19" s="643">
        <v>45857</v>
      </c>
      <c r="G19" s="645">
        <v>45858</v>
      </c>
      <c r="H19" s="644">
        <v>45880</v>
      </c>
      <c r="I19" s="643">
        <v>45881</v>
      </c>
      <c r="J19" s="643">
        <v>45882</v>
      </c>
      <c r="K19" s="643">
        <v>45883</v>
      </c>
      <c r="L19" s="643">
        <v>45884</v>
      </c>
      <c r="M19" s="643">
        <v>45885</v>
      </c>
      <c r="N19" s="645">
        <v>45886</v>
      </c>
      <c r="O19" s="644">
        <v>45915</v>
      </c>
      <c r="P19" s="643">
        <v>45916</v>
      </c>
      <c r="Q19" s="643">
        <v>45917</v>
      </c>
      <c r="R19" s="643">
        <v>45918</v>
      </c>
      <c r="S19" s="643">
        <v>45919</v>
      </c>
      <c r="T19" s="643">
        <v>45920</v>
      </c>
      <c r="U19" s="645">
        <v>45921</v>
      </c>
    </row>
    <row r="20" spans="1:21" s="643" customFormat="1">
      <c r="A20" s="644">
        <v>45859</v>
      </c>
      <c r="B20" s="643">
        <v>45860</v>
      </c>
      <c r="C20" s="643">
        <v>45861</v>
      </c>
      <c r="D20" s="643">
        <v>45862</v>
      </c>
      <c r="E20" s="643">
        <v>45863</v>
      </c>
      <c r="F20" s="643">
        <v>45864</v>
      </c>
      <c r="G20" s="645">
        <v>45865</v>
      </c>
      <c r="H20" s="644">
        <v>45887</v>
      </c>
      <c r="I20" s="643">
        <v>45888</v>
      </c>
      <c r="J20" s="643">
        <v>45889</v>
      </c>
      <c r="K20" s="643">
        <v>45890</v>
      </c>
      <c r="L20" s="643">
        <v>45891</v>
      </c>
      <c r="M20" s="643">
        <v>45892</v>
      </c>
      <c r="N20" s="645">
        <v>45893</v>
      </c>
      <c r="O20" s="644">
        <v>45922</v>
      </c>
      <c r="P20" s="643">
        <v>45923</v>
      </c>
      <c r="Q20" s="643">
        <v>45924</v>
      </c>
      <c r="R20" s="643">
        <v>45925</v>
      </c>
      <c r="S20" s="643">
        <v>45926</v>
      </c>
      <c r="T20" s="643">
        <v>45927</v>
      </c>
      <c r="U20" s="645">
        <v>45928</v>
      </c>
    </row>
    <row r="21" spans="1:21" s="643" customFormat="1">
      <c r="A21" s="644">
        <v>45866</v>
      </c>
      <c r="B21" s="643">
        <v>45867</v>
      </c>
      <c r="C21" s="643">
        <v>45868</v>
      </c>
      <c r="D21" s="643">
        <v>45869</v>
      </c>
      <c r="E21" s="643">
        <v>45870</v>
      </c>
      <c r="F21" s="643">
        <v>45871</v>
      </c>
      <c r="G21" s="645">
        <v>45872</v>
      </c>
      <c r="H21" s="644">
        <v>45894</v>
      </c>
      <c r="I21" s="643">
        <v>45895</v>
      </c>
      <c r="J21" s="643">
        <v>45896</v>
      </c>
      <c r="K21" s="643">
        <v>45897</v>
      </c>
      <c r="L21" s="643">
        <v>45898</v>
      </c>
      <c r="M21" s="643">
        <v>45899</v>
      </c>
      <c r="N21" s="645">
        <v>45900</v>
      </c>
      <c r="O21" s="644">
        <v>45929</v>
      </c>
      <c r="P21" s="643">
        <v>45930</v>
      </c>
      <c r="Q21" s="643">
        <v>45931</v>
      </c>
      <c r="R21" s="643">
        <v>45932</v>
      </c>
      <c r="S21" s="643">
        <v>45933</v>
      </c>
      <c r="T21" s="643">
        <v>45934</v>
      </c>
      <c r="U21" s="645">
        <v>45935</v>
      </c>
    </row>
    <row r="22" spans="1:21" s="643" customFormat="1">
      <c r="A22" s="644">
        <v>45873</v>
      </c>
      <c r="B22" s="643">
        <v>45874</v>
      </c>
      <c r="C22" s="643">
        <v>45875</v>
      </c>
      <c r="D22" s="643">
        <v>45876</v>
      </c>
      <c r="E22" s="643">
        <v>45877</v>
      </c>
      <c r="F22" s="643">
        <v>45878</v>
      </c>
      <c r="G22" s="649">
        <v>45879</v>
      </c>
      <c r="H22" s="646">
        <v>45901</v>
      </c>
      <c r="I22" s="643">
        <v>45902</v>
      </c>
      <c r="J22" s="643">
        <v>45903</v>
      </c>
      <c r="K22" s="643">
        <v>45904</v>
      </c>
      <c r="L22" s="643">
        <v>45905</v>
      </c>
      <c r="M22" s="643">
        <v>45906</v>
      </c>
      <c r="N22" s="649">
        <v>45907</v>
      </c>
      <c r="O22" s="646">
        <v>45936</v>
      </c>
      <c r="P22" s="647">
        <v>45937</v>
      </c>
      <c r="Q22" s="647">
        <v>45938</v>
      </c>
      <c r="R22" s="647">
        <v>45939</v>
      </c>
      <c r="S22" s="647">
        <v>45940</v>
      </c>
      <c r="T22" s="647">
        <v>45941</v>
      </c>
      <c r="U22" s="648">
        <v>45942</v>
      </c>
    </row>
    <row r="23" spans="1:21">
      <c r="A23" s="634">
        <v>10</v>
      </c>
      <c r="B23" s="635" t="s">
        <v>261</v>
      </c>
      <c r="C23" s="636" t="s">
        <v>262</v>
      </c>
      <c r="D23" s="636"/>
      <c r="E23" s="636"/>
      <c r="F23" s="636"/>
      <c r="G23" s="637"/>
      <c r="H23" s="634">
        <v>11</v>
      </c>
      <c r="I23" s="635" t="s">
        <v>261</v>
      </c>
      <c r="J23" s="636" t="s">
        <v>262</v>
      </c>
      <c r="K23" s="636"/>
      <c r="L23" s="636"/>
      <c r="M23" s="636"/>
      <c r="N23" s="637"/>
      <c r="O23" s="634">
        <v>12</v>
      </c>
      <c r="P23" s="635" t="s">
        <v>261</v>
      </c>
      <c r="Q23" s="636" t="s">
        <v>262</v>
      </c>
      <c r="R23" s="636"/>
      <c r="S23" s="636"/>
      <c r="T23" s="636"/>
      <c r="U23" s="637"/>
    </row>
    <row r="24" spans="1:21">
      <c r="A24" s="638" t="s">
        <v>263</v>
      </c>
      <c r="B24" s="638" t="s">
        <v>264</v>
      </c>
      <c r="C24" s="638" t="s">
        <v>265</v>
      </c>
      <c r="D24" s="638" t="s">
        <v>266</v>
      </c>
      <c r="E24" s="638" t="s">
        <v>8</v>
      </c>
      <c r="F24" s="638" t="s">
        <v>267</v>
      </c>
      <c r="G24" s="639" t="s">
        <v>268</v>
      </c>
      <c r="H24" s="638" t="s">
        <v>269</v>
      </c>
      <c r="I24" s="638" t="s">
        <v>264</v>
      </c>
      <c r="J24" s="638" t="s">
        <v>265</v>
      </c>
      <c r="K24" s="638" t="s">
        <v>266</v>
      </c>
      <c r="L24" s="638" t="s">
        <v>8</v>
      </c>
      <c r="M24" s="638" t="s">
        <v>267</v>
      </c>
      <c r="N24" s="639" t="s">
        <v>268</v>
      </c>
      <c r="O24" s="638" t="s">
        <v>269</v>
      </c>
      <c r="P24" s="638" t="s">
        <v>264</v>
      </c>
      <c r="Q24" s="638" t="s">
        <v>265</v>
      </c>
      <c r="R24" s="638" t="s">
        <v>266</v>
      </c>
      <c r="S24" s="638" t="s">
        <v>8</v>
      </c>
      <c r="T24" s="638" t="s">
        <v>267</v>
      </c>
      <c r="U24" s="639" t="s">
        <v>268</v>
      </c>
    </row>
    <row r="25" spans="1:21" s="643" customFormat="1">
      <c r="A25" s="640">
        <v>45929</v>
      </c>
      <c r="B25" s="641">
        <v>45930</v>
      </c>
      <c r="C25" s="641">
        <v>45931</v>
      </c>
      <c r="D25" s="641">
        <v>45932</v>
      </c>
      <c r="E25" s="641">
        <v>45933</v>
      </c>
      <c r="F25" s="641">
        <v>45934</v>
      </c>
      <c r="G25" s="642">
        <v>45935</v>
      </c>
      <c r="H25" s="640">
        <v>45957</v>
      </c>
      <c r="I25" s="641">
        <v>45958</v>
      </c>
      <c r="J25" s="641">
        <v>45959</v>
      </c>
      <c r="K25" s="641">
        <v>45960</v>
      </c>
      <c r="L25" s="641">
        <v>45961</v>
      </c>
      <c r="M25" s="641">
        <v>45962</v>
      </c>
      <c r="N25" s="642">
        <v>45963</v>
      </c>
      <c r="O25" s="640">
        <v>45992</v>
      </c>
      <c r="P25" s="641">
        <v>45993</v>
      </c>
      <c r="Q25" s="641">
        <v>45994</v>
      </c>
      <c r="R25" s="641">
        <v>45995</v>
      </c>
      <c r="S25" s="641">
        <v>45996</v>
      </c>
      <c r="T25" s="641">
        <v>45997</v>
      </c>
      <c r="U25" s="642">
        <v>45998</v>
      </c>
    </row>
    <row r="26" spans="1:21" s="643" customFormat="1">
      <c r="A26" s="644">
        <v>45936</v>
      </c>
      <c r="B26" s="643">
        <v>45937</v>
      </c>
      <c r="C26" s="643">
        <v>45938</v>
      </c>
      <c r="D26" s="643">
        <v>45939</v>
      </c>
      <c r="E26" s="643">
        <v>45940</v>
      </c>
      <c r="F26" s="643">
        <v>45941</v>
      </c>
      <c r="G26" s="645">
        <v>45942</v>
      </c>
      <c r="H26" s="644">
        <v>45964</v>
      </c>
      <c r="I26" s="643">
        <v>45965</v>
      </c>
      <c r="J26" s="643">
        <v>45966</v>
      </c>
      <c r="K26" s="643">
        <v>45967</v>
      </c>
      <c r="L26" s="643">
        <v>45968</v>
      </c>
      <c r="M26" s="643">
        <v>45969</v>
      </c>
      <c r="N26" s="645">
        <v>45970</v>
      </c>
      <c r="O26" s="644">
        <v>45999</v>
      </c>
      <c r="P26" s="643">
        <v>46000</v>
      </c>
      <c r="Q26" s="643">
        <v>46001</v>
      </c>
      <c r="R26" s="643">
        <v>46002</v>
      </c>
      <c r="S26" s="643">
        <v>46003</v>
      </c>
      <c r="T26" s="643">
        <v>46004</v>
      </c>
      <c r="U26" s="645">
        <v>46005</v>
      </c>
    </row>
    <row r="27" spans="1:21" s="643" customFormat="1">
      <c r="A27" s="644">
        <v>45943</v>
      </c>
      <c r="B27" s="643">
        <v>45944</v>
      </c>
      <c r="C27" s="643">
        <v>45945</v>
      </c>
      <c r="D27" s="643">
        <v>45946</v>
      </c>
      <c r="E27" s="643">
        <v>45947</v>
      </c>
      <c r="F27" s="643">
        <v>45948</v>
      </c>
      <c r="G27" s="645">
        <v>45949</v>
      </c>
      <c r="H27" s="644">
        <v>45971</v>
      </c>
      <c r="I27" s="643">
        <v>45972</v>
      </c>
      <c r="J27" s="643">
        <v>45973</v>
      </c>
      <c r="K27" s="643">
        <v>45974</v>
      </c>
      <c r="L27" s="643">
        <v>45975</v>
      </c>
      <c r="M27" s="643">
        <v>45976</v>
      </c>
      <c r="N27" s="645">
        <v>45977</v>
      </c>
      <c r="O27" s="644">
        <v>46006</v>
      </c>
      <c r="P27" s="643">
        <v>46007</v>
      </c>
      <c r="Q27" s="643">
        <v>46008</v>
      </c>
      <c r="R27" s="643">
        <v>46009</v>
      </c>
      <c r="S27" s="643">
        <v>46010</v>
      </c>
      <c r="T27" s="643">
        <v>46011</v>
      </c>
      <c r="U27" s="645">
        <v>46012</v>
      </c>
    </row>
    <row r="28" spans="1:21" s="643" customFormat="1">
      <c r="A28" s="644">
        <v>45950</v>
      </c>
      <c r="B28" s="643">
        <v>45951</v>
      </c>
      <c r="C28" s="643">
        <v>45952</v>
      </c>
      <c r="D28" s="643">
        <v>45953</v>
      </c>
      <c r="E28" s="643">
        <v>45954</v>
      </c>
      <c r="F28" s="643">
        <v>45955</v>
      </c>
      <c r="G28" s="645">
        <v>45956</v>
      </c>
      <c r="H28" s="644">
        <v>45978</v>
      </c>
      <c r="I28" s="643">
        <v>45979</v>
      </c>
      <c r="J28" s="643">
        <v>45980</v>
      </c>
      <c r="K28" s="643">
        <v>45981</v>
      </c>
      <c r="L28" s="643">
        <v>45982</v>
      </c>
      <c r="M28" s="643">
        <v>45983</v>
      </c>
      <c r="N28" s="645">
        <v>45984</v>
      </c>
      <c r="O28" s="644">
        <v>46013</v>
      </c>
      <c r="P28" s="643">
        <v>46014</v>
      </c>
      <c r="Q28" s="643">
        <v>46015</v>
      </c>
      <c r="R28" s="643">
        <v>46016</v>
      </c>
      <c r="S28" s="643">
        <v>46017</v>
      </c>
      <c r="T28" s="643">
        <v>46018</v>
      </c>
      <c r="U28" s="645">
        <v>46019</v>
      </c>
    </row>
    <row r="29" spans="1:21" s="643" customFormat="1">
      <c r="A29" s="644">
        <v>45957</v>
      </c>
      <c r="B29" s="643">
        <v>45958</v>
      </c>
      <c r="C29" s="643">
        <v>45959</v>
      </c>
      <c r="D29" s="643">
        <v>45960</v>
      </c>
      <c r="E29" s="643">
        <v>45961</v>
      </c>
      <c r="F29" s="643">
        <v>45962</v>
      </c>
      <c r="G29" s="645">
        <v>45963</v>
      </c>
      <c r="H29" s="644">
        <v>45985</v>
      </c>
      <c r="I29" s="643">
        <v>45986</v>
      </c>
      <c r="J29" s="643">
        <v>45987</v>
      </c>
      <c r="K29" s="643">
        <v>45988</v>
      </c>
      <c r="L29" s="643">
        <v>45989</v>
      </c>
      <c r="M29" s="643">
        <v>45990</v>
      </c>
      <c r="N29" s="645">
        <v>45991</v>
      </c>
      <c r="O29" s="644">
        <v>46020</v>
      </c>
      <c r="P29" s="643">
        <v>46021</v>
      </c>
      <c r="Q29" s="643">
        <v>46022</v>
      </c>
      <c r="R29" s="643">
        <v>46023</v>
      </c>
      <c r="S29" s="643">
        <v>46024</v>
      </c>
      <c r="T29" s="643">
        <v>46025</v>
      </c>
      <c r="U29" s="645">
        <v>46026</v>
      </c>
    </row>
    <row r="30" spans="1:21">
      <c r="A30" s="646">
        <v>45964</v>
      </c>
      <c r="B30" s="647">
        <v>45986</v>
      </c>
      <c r="C30" s="647">
        <v>45987</v>
      </c>
      <c r="D30" s="647">
        <v>45988</v>
      </c>
      <c r="E30" s="647">
        <v>45989</v>
      </c>
      <c r="F30" s="647">
        <v>45990</v>
      </c>
      <c r="G30" s="648">
        <v>45991</v>
      </c>
      <c r="H30" s="646">
        <v>45992</v>
      </c>
      <c r="I30" s="647">
        <v>45993</v>
      </c>
      <c r="J30" s="647">
        <v>45994</v>
      </c>
      <c r="K30" s="647">
        <v>45995</v>
      </c>
      <c r="L30" s="647">
        <v>45996</v>
      </c>
      <c r="M30" s="647">
        <v>45997</v>
      </c>
      <c r="N30" s="648">
        <v>45998</v>
      </c>
      <c r="O30" s="646">
        <v>46027</v>
      </c>
      <c r="P30" s="647">
        <v>46028</v>
      </c>
      <c r="Q30" s="647">
        <v>46029</v>
      </c>
      <c r="R30" s="647">
        <v>46030</v>
      </c>
      <c r="S30" s="647">
        <v>46031</v>
      </c>
      <c r="T30" s="647">
        <v>46032</v>
      </c>
      <c r="U30" s="648">
        <v>46033</v>
      </c>
    </row>
    <row r="31" spans="1:21" ht="9" customHeight="1">
      <c r="I31" s="643"/>
      <c r="J31" s="643"/>
      <c r="K31" s="643"/>
      <c r="L31" s="643"/>
      <c r="M31" s="643"/>
      <c r="N31" s="643"/>
      <c r="O31" s="643"/>
    </row>
    <row r="32" spans="1:21" ht="33" customHeight="1">
      <c r="A32" s="650">
        <v>2026</v>
      </c>
      <c r="B32" s="650"/>
      <c r="C32" s="651">
        <v>46023</v>
      </c>
      <c r="D32" s="651"/>
      <c r="E32" s="651"/>
    </row>
    <row r="33" spans="1:21">
      <c r="A33" s="634">
        <v>1</v>
      </c>
      <c r="B33" s="635" t="s">
        <v>270</v>
      </c>
      <c r="C33" s="636" t="s">
        <v>262</v>
      </c>
      <c r="D33" s="636"/>
      <c r="E33" s="636"/>
      <c r="F33" s="636"/>
      <c r="G33" s="637"/>
      <c r="H33" s="634">
        <v>2</v>
      </c>
      <c r="I33" s="635" t="s">
        <v>261</v>
      </c>
      <c r="J33" s="636" t="s">
        <v>262</v>
      </c>
      <c r="K33" s="636"/>
      <c r="L33" s="636"/>
      <c r="M33" s="636"/>
      <c r="N33" s="637"/>
      <c r="O33" s="634">
        <v>3</v>
      </c>
      <c r="P33" s="635" t="s">
        <v>261</v>
      </c>
      <c r="Q33" s="636" t="s">
        <v>262</v>
      </c>
      <c r="R33" s="636"/>
      <c r="S33" s="636"/>
      <c r="T33" s="636"/>
      <c r="U33" s="637"/>
    </row>
    <row r="34" spans="1:21">
      <c r="A34" s="638" t="s">
        <v>263</v>
      </c>
      <c r="B34" s="638" t="s">
        <v>264</v>
      </c>
      <c r="C34" s="638" t="s">
        <v>265</v>
      </c>
      <c r="D34" s="638" t="s">
        <v>266</v>
      </c>
      <c r="E34" s="638" t="s">
        <v>8</v>
      </c>
      <c r="F34" s="638" t="s">
        <v>267</v>
      </c>
      <c r="G34" s="639" t="s">
        <v>268</v>
      </c>
      <c r="H34" s="638" t="s">
        <v>269</v>
      </c>
      <c r="I34" s="638" t="s">
        <v>264</v>
      </c>
      <c r="J34" s="638" t="s">
        <v>265</v>
      </c>
      <c r="K34" s="638" t="s">
        <v>266</v>
      </c>
      <c r="L34" s="638" t="s">
        <v>8</v>
      </c>
      <c r="M34" s="638" t="s">
        <v>267</v>
      </c>
      <c r="N34" s="639" t="s">
        <v>268</v>
      </c>
      <c r="O34" s="638" t="s">
        <v>269</v>
      </c>
      <c r="P34" s="638" t="s">
        <v>264</v>
      </c>
      <c r="Q34" s="638" t="s">
        <v>265</v>
      </c>
      <c r="R34" s="638" t="s">
        <v>266</v>
      </c>
      <c r="S34" s="638" t="s">
        <v>8</v>
      </c>
      <c r="T34" s="638" t="s">
        <v>267</v>
      </c>
      <c r="U34" s="639" t="s">
        <v>268</v>
      </c>
    </row>
    <row r="35" spans="1:21" s="643" customFormat="1">
      <c r="A35" s="640">
        <v>46020</v>
      </c>
      <c r="B35" s="641">
        <v>46021</v>
      </c>
      <c r="C35" s="641">
        <v>46022</v>
      </c>
      <c r="D35" s="641">
        <v>46023</v>
      </c>
      <c r="E35" s="641">
        <v>46024</v>
      </c>
      <c r="F35" s="641">
        <v>46025</v>
      </c>
      <c r="G35" s="642">
        <v>46026</v>
      </c>
      <c r="H35" s="640">
        <v>46048</v>
      </c>
      <c r="I35" s="641">
        <v>46049</v>
      </c>
      <c r="J35" s="641">
        <v>46050</v>
      </c>
      <c r="K35" s="641">
        <v>46051</v>
      </c>
      <c r="L35" s="641">
        <v>46052</v>
      </c>
      <c r="M35" s="641">
        <v>46053</v>
      </c>
      <c r="N35" s="642">
        <v>46054</v>
      </c>
      <c r="O35" s="640">
        <v>46076</v>
      </c>
      <c r="P35" s="641">
        <v>46077</v>
      </c>
      <c r="Q35" s="641">
        <v>46078</v>
      </c>
      <c r="R35" s="641">
        <v>46079</v>
      </c>
      <c r="S35" s="641">
        <v>46080</v>
      </c>
      <c r="T35" s="641">
        <v>46081</v>
      </c>
      <c r="U35" s="642">
        <v>46082</v>
      </c>
    </row>
    <row r="36" spans="1:21" s="643" customFormat="1">
      <c r="A36" s="644">
        <v>46027</v>
      </c>
      <c r="B36" s="643">
        <v>46028</v>
      </c>
      <c r="C36" s="643">
        <v>46029</v>
      </c>
      <c r="D36" s="643">
        <v>46030</v>
      </c>
      <c r="E36" s="643">
        <v>46031</v>
      </c>
      <c r="F36" s="643">
        <v>46032</v>
      </c>
      <c r="G36" s="645">
        <v>46033</v>
      </c>
      <c r="H36" s="644">
        <v>46055</v>
      </c>
      <c r="I36" s="643">
        <v>46056</v>
      </c>
      <c r="J36" s="643">
        <v>46057</v>
      </c>
      <c r="K36" s="643">
        <v>46058</v>
      </c>
      <c r="L36" s="643">
        <v>46059</v>
      </c>
      <c r="M36" s="643">
        <v>46060</v>
      </c>
      <c r="N36" s="645">
        <v>46061</v>
      </c>
      <c r="O36" s="644">
        <v>46083</v>
      </c>
      <c r="P36" s="643">
        <v>46084</v>
      </c>
      <c r="Q36" s="643">
        <v>46085</v>
      </c>
      <c r="R36" s="643">
        <v>46086</v>
      </c>
      <c r="S36" s="643">
        <v>46087</v>
      </c>
      <c r="T36" s="643">
        <v>46088</v>
      </c>
      <c r="U36" s="645">
        <v>46089</v>
      </c>
    </row>
    <row r="37" spans="1:21" s="643" customFormat="1">
      <c r="A37" s="644">
        <v>46034</v>
      </c>
      <c r="B37" s="643">
        <v>46035</v>
      </c>
      <c r="C37" s="643">
        <v>46036</v>
      </c>
      <c r="D37" s="643">
        <v>46037</v>
      </c>
      <c r="E37" s="643">
        <v>46038</v>
      </c>
      <c r="F37" s="643">
        <v>46039</v>
      </c>
      <c r="G37" s="645">
        <v>46040</v>
      </c>
      <c r="H37" s="644">
        <v>46062</v>
      </c>
      <c r="I37" s="643">
        <v>46063</v>
      </c>
      <c r="J37" s="643">
        <v>46064</v>
      </c>
      <c r="K37" s="643">
        <v>46065</v>
      </c>
      <c r="L37" s="643">
        <v>46066</v>
      </c>
      <c r="M37" s="643">
        <v>46067</v>
      </c>
      <c r="N37" s="645">
        <v>46068</v>
      </c>
      <c r="O37" s="644">
        <v>46090</v>
      </c>
      <c r="P37" s="643">
        <v>46091</v>
      </c>
      <c r="Q37" s="643">
        <v>46092</v>
      </c>
      <c r="R37" s="643">
        <v>46093</v>
      </c>
      <c r="S37" s="643">
        <v>46094</v>
      </c>
      <c r="T37" s="643">
        <v>46095</v>
      </c>
      <c r="U37" s="645">
        <v>46096</v>
      </c>
    </row>
    <row r="38" spans="1:21" s="643" customFormat="1">
      <c r="A38" s="644">
        <v>46041</v>
      </c>
      <c r="B38" s="643">
        <v>46042</v>
      </c>
      <c r="C38" s="643">
        <v>46043</v>
      </c>
      <c r="D38" s="643">
        <v>46044</v>
      </c>
      <c r="E38" s="643">
        <v>46045</v>
      </c>
      <c r="F38" s="643">
        <v>46046</v>
      </c>
      <c r="G38" s="645">
        <v>46047</v>
      </c>
      <c r="H38" s="644">
        <v>46069</v>
      </c>
      <c r="I38" s="643">
        <v>46070</v>
      </c>
      <c r="J38" s="643">
        <v>46071</v>
      </c>
      <c r="K38" s="643">
        <v>46072</v>
      </c>
      <c r="L38" s="643">
        <v>46073</v>
      </c>
      <c r="M38" s="643">
        <v>46074</v>
      </c>
      <c r="N38" s="645">
        <v>46075</v>
      </c>
      <c r="O38" s="644">
        <v>46097</v>
      </c>
      <c r="P38" s="643">
        <v>46098</v>
      </c>
      <c r="Q38" s="643">
        <v>46099</v>
      </c>
      <c r="R38" s="643">
        <v>46100</v>
      </c>
      <c r="S38" s="643">
        <v>46101</v>
      </c>
      <c r="T38" s="643">
        <v>46102</v>
      </c>
      <c r="U38" s="645">
        <v>46103</v>
      </c>
    </row>
    <row r="39" spans="1:21" s="643" customFormat="1">
      <c r="A39" s="644">
        <v>46048</v>
      </c>
      <c r="B39" s="643">
        <v>46049</v>
      </c>
      <c r="C39" s="643">
        <v>46050</v>
      </c>
      <c r="D39" s="643">
        <v>46051</v>
      </c>
      <c r="E39" s="643">
        <v>46052</v>
      </c>
      <c r="F39" s="643">
        <v>46053</v>
      </c>
      <c r="G39" s="645">
        <v>46054</v>
      </c>
      <c r="H39" s="644">
        <v>46076</v>
      </c>
      <c r="I39" s="643">
        <v>46077</v>
      </c>
      <c r="J39" s="643">
        <v>46078</v>
      </c>
      <c r="K39" s="643">
        <v>46079</v>
      </c>
      <c r="L39" s="643">
        <v>46080</v>
      </c>
      <c r="M39" s="643">
        <v>46081</v>
      </c>
      <c r="N39" s="645">
        <v>46082</v>
      </c>
      <c r="O39" s="644">
        <v>46104</v>
      </c>
      <c r="P39" s="643">
        <v>46105</v>
      </c>
      <c r="Q39" s="643">
        <v>46106</v>
      </c>
      <c r="R39" s="643">
        <v>46107</v>
      </c>
      <c r="S39" s="643">
        <v>46108</v>
      </c>
      <c r="T39" s="643">
        <v>46109</v>
      </c>
      <c r="U39" s="645">
        <v>46110</v>
      </c>
    </row>
    <row r="40" spans="1:21" s="643" customFormat="1">
      <c r="A40" s="646">
        <v>46055</v>
      </c>
      <c r="B40" s="647">
        <v>46056</v>
      </c>
      <c r="C40" s="647">
        <v>46057</v>
      </c>
      <c r="D40" s="647">
        <v>46058</v>
      </c>
      <c r="E40" s="647">
        <v>46059</v>
      </c>
      <c r="F40" s="647">
        <v>46060</v>
      </c>
      <c r="G40" s="648">
        <v>46061</v>
      </c>
      <c r="H40" s="646"/>
      <c r="I40" s="647"/>
      <c r="J40" s="647"/>
      <c r="K40" s="647"/>
      <c r="L40" s="647"/>
      <c r="M40" s="647"/>
      <c r="N40" s="648"/>
      <c r="O40" s="646">
        <v>46111</v>
      </c>
      <c r="P40" s="647">
        <v>46112</v>
      </c>
      <c r="Q40" s="647">
        <v>46113</v>
      </c>
      <c r="R40" s="647">
        <v>46114</v>
      </c>
      <c r="S40" s="647">
        <v>46115</v>
      </c>
      <c r="T40" s="647">
        <v>46116</v>
      </c>
      <c r="U40" s="648">
        <v>46117</v>
      </c>
    </row>
  </sheetData>
  <mergeCells count="18">
    <mergeCell ref="A32:B32"/>
    <mergeCell ref="C32:E32"/>
    <mergeCell ref="C33:G33"/>
    <mergeCell ref="J33:N33"/>
    <mergeCell ref="Q33:U33"/>
    <mergeCell ref="C15:G15"/>
    <mergeCell ref="J15:N15"/>
    <mergeCell ref="Q15:U15"/>
    <mergeCell ref="C23:G23"/>
    <mergeCell ref="J23:N23"/>
    <mergeCell ref="Q23:U23"/>
    <mergeCell ref="A1:U1"/>
    <mergeCell ref="A2:J2"/>
    <mergeCell ref="A6:B6"/>
    <mergeCell ref="C6:E6"/>
    <mergeCell ref="C7:G7"/>
    <mergeCell ref="J7:N7"/>
    <mergeCell ref="Q7:U7"/>
  </mergeCells>
  <phoneticPr fontId="4"/>
  <conditionalFormatting sqref="A9:G10">
    <cfRule type="expression" dxfId="91" priority="10">
      <formula>NOT(AND(YEAR(A9)=$A$6,MONTH(A9)=$A$7))</formula>
    </cfRule>
  </conditionalFormatting>
  <conditionalFormatting sqref="A13:G14">
    <cfRule type="expression" dxfId="90" priority="21">
      <formula>NOT(AND(YEAR(A13)=$A$6,MONTH(A13)=$A$7))</formula>
    </cfRule>
  </conditionalFormatting>
  <conditionalFormatting sqref="A17:G18">
    <cfRule type="expression" dxfId="89" priority="8">
      <formula>NOT(AND(YEAR(A17)=$A$6,MONTH(A17)=$A$15))</formula>
    </cfRule>
  </conditionalFormatting>
  <conditionalFormatting sqref="A21:G22">
    <cfRule type="expression" dxfId="88" priority="13">
      <formula>NOT(AND(YEAR(A21)=$A$6,MONTH(A21)=$A$15))</formula>
    </cfRule>
  </conditionalFormatting>
  <conditionalFormatting sqref="A25:G26">
    <cfRule type="expression" dxfId="87" priority="5">
      <formula>NOT(AND(YEAR(A25)=$A$6,MONTH(A25)=$A$23))</formula>
    </cfRule>
  </conditionalFormatting>
  <conditionalFormatting sqref="A29:G30">
    <cfRule type="expression" dxfId="86" priority="16">
      <formula>NOT(AND(YEAR(A29)=$A$6,MONTH(A29)=$A$23))</formula>
    </cfRule>
  </conditionalFormatting>
  <conditionalFormatting sqref="A35:G36">
    <cfRule type="expression" dxfId="85" priority="2">
      <formula>NOT(AND(YEAR(A35)=$A$32,MONTH(A35)=$A$33))</formula>
    </cfRule>
  </conditionalFormatting>
  <conditionalFormatting sqref="A39:G40">
    <cfRule type="expression" dxfId="84" priority="20">
      <formula>NOT(AND(YEAR(A39)=$A$32,MONTH(A39)=$A$33))</formula>
    </cfRule>
  </conditionalFormatting>
  <conditionalFormatting sqref="H9:N10">
    <cfRule type="expression" dxfId="83" priority="22">
      <formula>NOT(AND(YEAR(H9)=$A$6,MONTH(H9)=$H$7))</formula>
    </cfRule>
  </conditionalFormatting>
  <conditionalFormatting sqref="H13:N14">
    <cfRule type="expression" dxfId="82" priority="11">
      <formula>NOT(AND(YEAR(H13)=$A$6,MONTH(H13)=$H$7))</formula>
    </cfRule>
  </conditionalFormatting>
  <conditionalFormatting sqref="H17:N18">
    <cfRule type="expression" dxfId="81" priority="7">
      <formula>NOT(AND(YEAR(H17)=$A$6,MONTH(H17)=$H$15))</formula>
    </cfRule>
  </conditionalFormatting>
  <conditionalFormatting sqref="H21:N22">
    <cfRule type="expression" dxfId="80" priority="14">
      <formula>NOT(AND(YEAR(H21)=$A$6,MONTH(H21)=$H$15))</formula>
    </cfRule>
  </conditionalFormatting>
  <conditionalFormatting sqref="H25:N26">
    <cfRule type="expression" dxfId="79" priority="4">
      <formula>NOT(AND(YEAR(H25)=$A$6,MONTH(H25)=$H$23))</formula>
    </cfRule>
  </conditionalFormatting>
  <conditionalFormatting sqref="H29:N30">
    <cfRule type="expression" dxfId="78" priority="17">
      <formula>NOT(AND(YEAR(H29)=$A$6,MONTH(H29)=$H$23))</formula>
    </cfRule>
  </conditionalFormatting>
  <conditionalFormatting sqref="H35:N36 H39:N40">
    <cfRule type="expression" dxfId="77" priority="19">
      <formula>NOT(AND(YEAR(H35)=$A$32,MONTH(H35)=$H$33))</formula>
    </cfRule>
  </conditionalFormatting>
  <conditionalFormatting sqref="I31:O31">
    <cfRule type="expression" dxfId="76" priority="23">
      <formula>NOT(AND(YEAR(I31)=$A$6,MONTH(I31)=$A$23))</formula>
    </cfRule>
  </conditionalFormatting>
  <conditionalFormatting sqref="O9:U10">
    <cfRule type="expression" dxfId="75" priority="9">
      <formula>NOT(AND(YEAR(O9)=$A$6,MONTH(O9)=$O$7))</formula>
    </cfRule>
  </conditionalFormatting>
  <conditionalFormatting sqref="O13:U14">
    <cfRule type="expression" dxfId="74" priority="12">
      <formula>NOT(AND(YEAR(O13)=$A$6,MONTH(O13)=$O$7))</formula>
    </cfRule>
  </conditionalFormatting>
  <conditionalFormatting sqref="O17:U18">
    <cfRule type="expression" dxfId="73" priority="6">
      <formula>NOT(AND(YEAR(O17)=$A$6,MONTH(O17)=$O$15))</formula>
    </cfRule>
  </conditionalFormatting>
  <conditionalFormatting sqref="O21:U22">
    <cfRule type="expression" dxfId="72" priority="15">
      <formula>NOT(AND(YEAR(O21)=$A$6,MONTH(O21)=$O$15))</formula>
    </cfRule>
  </conditionalFormatting>
  <conditionalFormatting sqref="O25:U26">
    <cfRule type="expression" dxfId="71" priority="3">
      <formula>NOT(AND(YEAR(O25)=$A$6,MONTH(O25)=$O$23))</formula>
    </cfRule>
  </conditionalFormatting>
  <conditionalFormatting sqref="O29:U30">
    <cfRule type="expression" dxfId="70" priority="18">
      <formula>NOT(AND(YEAR(O29)=$A$6,MONTH(O29)=$O$23))</formula>
    </cfRule>
  </conditionalFormatting>
  <conditionalFormatting sqref="O35:U36 O39:U40">
    <cfRule type="expression" dxfId="69" priority="1">
      <formula>NOT(AND(YEAR(O35)=$A$32,MONTH(O35)=$O$33))</formula>
    </cfRule>
  </conditionalFormatting>
  <printOptions horizontalCentered="1"/>
  <pageMargins left="0.51181102362204722" right="0.51181102362204722" top="0.55118110236220474" bottom="0.55118110236220474" header="0.31496062992125984" footer="0.31496062992125984"/>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D1D18-CED7-4B33-8F0A-5329A19F82A3}">
  <dimension ref="A1:U40"/>
  <sheetViews>
    <sheetView showGridLines="0" view="pageBreakPreview" zoomScale="60" zoomScaleNormal="100" workbookViewId="0">
      <selection activeCell="Y12" sqref="Y12"/>
    </sheetView>
  </sheetViews>
  <sheetFormatPr defaultRowHeight="13"/>
  <cols>
    <col min="1" max="21" width="4.1796875" style="629" customWidth="1"/>
    <col min="22" max="16384" width="8.7265625" style="629"/>
  </cols>
  <sheetData>
    <row r="1" spans="1:21" ht="45" customHeight="1">
      <c r="A1" s="628" t="s">
        <v>274</v>
      </c>
      <c r="B1" s="628"/>
      <c r="C1" s="628"/>
      <c r="D1" s="628"/>
      <c r="E1" s="628"/>
      <c r="F1" s="628"/>
      <c r="G1" s="628"/>
      <c r="H1" s="628"/>
      <c r="I1" s="628"/>
      <c r="J1" s="628"/>
      <c r="K1" s="628"/>
      <c r="L1" s="628"/>
      <c r="M1" s="628"/>
      <c r="N1" s="628"/>
      <c r="O1" s="628"/>
      <c r="P1" s="628"/>
      <c r="Q1" s="628"/>
      <c r="R1" s="628"/>
      <c r="S1" s="628"/>
      <c r="T1" s="628"/>
      <c r="U1" s="628"/>
    </row>
    <row r="2" spans="1:21" ht="14">
      <c r="A2" s="630" t="s">
        <v>259</v>
      </c>
      <c r="B2" s="630"/>
      <c r="C2" s="630"/>
      <c r="D2" s="630"/>
      <c r="E2" s="630"/>
      <c r="F2" s="630"/>
      <c r="G2" s="630"/>
      <c r="H2" s="630"/>
      <c r="I2" s="630"/>
      <c r="J2" s="630"/>
    </row>
    <row r="3" spans="1:21" ht="11.25" customHeight="1"/>
    <row r="4" spans="1:21" ht="14">
      <c r="A4" s="631" t="s">
        <v>260</v>
      </c>
    </row>
    <row r="5" spans="1:21" ht="10.5" customHeight="1"/>
    <row r="6" spans="1:21">
      <c r="A6" s="632">
        <v>2025</v>
      </c>
      <c r="B6" s="632"/>
      <c r="C6" s="633">
        <v>45748</v>
      </c>
      <c r="D6" s="633"/>
      <c r="E6" s="633"/>
    </row>
    <row r="7" spans="1:21">
      <c r="A7" s="634">
        <v>4</v>
      </c>
      <c r="B7" s="635" t="s">
        <v>261</v>
      </c>
      <c r="C7" s="636" t="s">
        <v>262</v>
      </c>
      <c r="D7" s="636"/>
      <c r="E7" s="636"/>
      <c r="F7" s="636"/>
      <c r="G7" s="637"/>
      <c r="H7" s="634">
        <v>5</v>
      </c>
      <c r="I7" s="635" t="s">
        <v>261</v>
      </c>
      <c r="J7" s="636" t="s">
        <v>262</v>
      </c>
      <c r="K7" s="636"/>
      <c r="L7" s="636"/>
      <c r="M7" s="636"/>
      <c r="N7" s="637"/>
      <c r="O7" s="634">
        <v>6</v>
      </c>
      <c r="P7" s="635" t="s">
        <v>261</v>
      </c>
      <c r="Q7" s="636" t="s">
        <v>262</v>
      </c>
      <c r="R7" s="636"/>
      <c r="S7" s="636"/>
      <c r="T7" s="636"/>
      <c r="U7" s="637"/>
    </row>
    <row r="8" spans="1:21">
      <c r="A8" s="638" t="s">
        <v>263</v>
      </c>
      <c r="B8" s="638" t="s">
        <v>264</v>
      </c>
      <c r="C8" s="638" t="s">
        <v>265</v>
      </c>
      <c r="D8" s="638" t="s">
        <v>266</v>
      </c>
      <c r="E8" s="638" t="s">
        <v>8</v>
      </c>
      <c r="F8" s="638" t="s">
        <v>267</v>
      </c>
      <c r="G8" s="639" t="s">
        <v>268</v>
      </c>
      <c r="H8" s="638" t="s">
        <v>269</v>
      </c>
      <c r="I8" s="638" t="s">
        <v>264</v>
      </c>
      <c r="J8" s="638" t="s">
        <v>265</v>
      </c>
      <c r="K8" s="638" t="s">
        <v>266</v>
      </c>
      <c r="L8" s="638" t="s">
        <v>8</v>
      </c>
      <c r="M8" s="638" t="s">
        <v>267</v>
      </c>
      <c r="N8" s="639" t="s">
        <v>268</v>
      </c>
      <c r="O8" s="638" t="s">
        <v>269</v>
      </c>
      <c r="P8" s="638" t="s">
        <v>264</v>
      </c>
      <c r="Q8" s="638" t="s">
        <v>265</v>
      </c>
      <c r="R8" s="638" t="s">
        <v>266</v>
      </c>
      <c r="S8" s="638" t="s">
        <v>8</v>
      </c>
      <c r="T8" s="638" t="s">
        <v>267</v>
      </c>
      <c r="U8" s="639" t="s">
        <v>268</v>
      </c>
    </row>
    <row r="9" spans="1:21" s="643" customFormat="1">
      <c r="A9" s="640">
        <v>45747</v>
      </c>
      <c r="B9" s="641">
        <v>45748</v>
      </c>
      <c r="C9" s="641">
        <v>45749</v>
      </c>
      <c r="D9" s="641">
        <v>45750</v>
      </c>
      <c r="E9" s="641">
        <v>45751</v>
      </c>
      <c r="F9" s="641">
        <v>45752</v>
      </c>
      <c r="G9" s="642">
        <v>45753</v>
      </c>
      <c r="H9" s="640">
        <v>45775</v>
      </c>
      <c r="I9" s="641">
        <v>45776</v>
      </c>
      <c r="J9" s="641">
        <v>45777</v>
      </c>
      <c r="K9" s="641">
        <v>45778</v>
      </c>
      <c r="L9" s="641">
        <v>45779</v>
      </c>
      <c r="M9" s="641">
        <v>45780</v>
      </c>
      <c r="N9" s="642">
        <v>45781</v>
      </c>
      <c r="O9" s="640">
        <v>45803</v>
      </c>
      <c r="P9" s="641">
        <v>45804</v>
      </c>
      <c r="Q9" s="641">
        <v>45805</v>
      </c>
      <c r="R9" s="641">
        <v>45806</v>
      </c>
      <c r="S9" s="641">
        <v>45807</v>
      </c>
      <c r="T9" s="641">
        <v>45808</v>
      </c>
      <c r="U9" s="642">
        <v>45809</v>
      </c>
    </row>
    <row r="10" spans="1:21" s="643" customFormat="1">
      <c r="A10" s="644">
        <v>45754</v>
      </c>
      <c r="B10" s="643">
        <v>45755</v>
      </c>
      <c r="C10" s="643">
        <v>45756</v>
      </c>
      <c r="D10" s="643">
        <v>45757</v>
      </c>
      <c r="E10" s="643">
        <v>45758</v>
      </c>
      <c r="F10" s="643">
        <v>45759</v>
      </c>
      <c r="G10" s="645">
        <v>45760</v>
      </c>
      <c r="H10" s="644">
        <v>45782</v>
      </c>
      <c r="I10" s="643">
        <v>45783</v>
      </c>
      <c r="J10" s="643">
        <v>45784</v>
      </c>
      <c r="K10" s="643">
        <v>45785</v>
      </c>
      <c r="L10" s="643">
        <v>45786</v>
      </c>
      <c r="M10" s="643">
        <v>45787</v>
      </c>
      <c r="N10" s="645">
        <v>45788</v>
      </c>
      <c r="O10" s="644">
        <v>45810</v>
      </c>
      <c r="P10" s="643">
        <v>45811</v>
      </c>
      <c r="Q10" s="643">
        <v>45812</v>
      </c>
      <c r="R10" s="643">
        <v>45813</v>
      </c>
      <c r="S10" s="643">
        <v>45814</v>
      </c>
      <c r="T10" s="643">
        <v>45815</v>
      </c>
      <c r="U10" s="645">
        <v>45816</v>
      </c>
    </row>
    <row r="11" spans="1:21" s="643" customFormat="1">
      <c r="A11" s="644">
        <v>45761</v>
      </c>
      <c r="B11" s="643">
        <v>45762</v>
      </c>
      <c r="C11" s="643">
        <v>45763</v>
      </c>
      <c r="D11" s="643">
        <v>45764</v>
      </c>
      <c r="E11" s="643">
        <v>45765</v>
      </c>
      <c r="F11" s="643">
        <v>45766</v>
      </c>
      <c r="G11" s="645">
        <v>45767</v>
      </c>
      <c r="H11" s="644">
        <v>45789</v>
      </c>
      <c r="I11" s="643">
        <v>45790</v>
      </c>
      <c r="J11" s="643">
        <v>45791</v>
      </c>
      <c r="K11" s="643">
        <v>45792</v>
      </c>
      <c r="L11" s="643">
        <v>45793</v>
      </c>
      <c r="M11" s="643">
        <v>45794</v>
      </c>
      <c r="N11" s="645">
        <v>45795</v>
      </c>
      <c r="O11" s="644">
        <v>45817</v>
      </c>
      <c r="P11" s="643">
        <v>45818</v>
      </c>
      <c r="Q11" s="643">
        <v>45819</v>
      </c>
      <c r="R11" s="643">
        <v>45820</v>
      </c>
      <c r="S11" s="643">
        <v>45821</v>
      </c>
      <c r="T11" s="643">
        <v>45822</v>
      </c>
      <c r="U11" s="645">
        <v>45823</v>
      </c>
    </row>
    <row r="12" spans="1:21" s="643" customFormat="1">
      <c r="A12" s="644">
        <v>45768</v>
      </c>
      <c r="B12" s="643">
        <v>45769</v>
      </c>
      <c r="C12" s="643">
        <v>45770</v>
      </c>
      <c r="D12" s="643">
        <v>45771</v>
      </c>
      <c r="E12" s="643">
        <v>45772</v>
      </c>
      <c r="F12" s="643">
        <v>45773</v>
      </c>
      <c r="G12" s="645">
        <v>45774</v>
      </c>
      <c r="H12" s="644">
        <v>45796</v>
      </c>
      <c r="I12" s="643">
        <v>45797</v>
      </c>
      <c r="J12" s="643">
        <v>45798</v>
      </c>
      <c r="K12" s="643">
        <v>45799</v>
      </c>
      <c r="L12" s="643">
        <v>45800</v>
      </c>
      <c r="M12" s="643">
        <v>45801</v>
      </c>
      <c r="N12" s="645">
        <v>45802</v>
      </c>
      <c r="O12" s="644">
        <v>45824</v>
      </c>
      <c r="P12" s="643">
        <v>45825</v>
      </c>
      <c r="Q12" s="643">
        <v>45826</v>
      </c>
      <c r="R12" s="643">
        <v>45827</v>
      </c>
      <c r="S12" s="643">
        <v>45828</v>
      </c>
      <c r="T12" s="643">
        <v>45829</v>
      </c>
      <c r="U12" s="645">
        <v>45830</v>
      </c>
    </row>
    <row r="13" spans="1:21" s="643" customFormat="1">
      <c r="A13" s="644">
        <v>45775</v>
      </c>
      <c r="B13" s="643">
        <v>45776</v>
      </c>
      <c r="C13" s="643">
        <v>45777</v>
      </c>
      <c r="D13" s="643">
        <v>45778</v>
      </c>
      <c r="E13" s="643">
        <v>45779</v>
      </c>
      <c r="F13" s="643">
        <v>45780</v>
      </c>
      <c r="G13" s="645">
        <v>45781</v>
      </c>
      <c r="H13" s="644">
        <v>45803</v>
      </c>
      <c r="I13" s="643">
        <v>45804</v>
      </c>
      <c r="J13" s="643">
        <v>45805</v>
      </c>
      <c r="K13" s="643">
        <v>45806</v>
      </c>
      <c r="L13" s="643">
        <v>45807</v>
      </c>
      <c r="M13" s="643">
        <v>45808</v>
      </c>
      <c r="N13" s="645">
        <v>45809</v>
      </c>
      <c r="O13" s="644">
        <v>45831</v>
      </c>
      <c r="P13" s="643">
        <v>45832</v>
      </c>
      <c r="Q13" s="643">
        <v>45833</v>
      </c>
      <c r="R13" s="643">
        <v>45834</v>
      </c>
      <c r="S13" s="643">
        <v>45835</v>
      </c>
      <c r="T13" s="643">
        <v>45836</v>
      </c>
      <c r="U13" s="645">
        <v>45837</v>
      </c>
    </row>
    <row r="14" spans="1:21" s="643" customFormat="1">
      <c r="A14" s="646">
        <v>45782</v>
      </c>
      <c r="B14" s="647">
        <v>45783</v>
      </c>
      <c r="C14" s="647">
        <v>45784</v>
      </c>
      <c r="D14" s="647">
        <v>45785</v>
      </c>
      <c r="E14" s="647">
        <v>45786</v>
      </c>
      <c r="F14" s="647">
        <v>45787</v>
      </c>
      <c r="G14" s="648">
        <v>45788</v>
      </c>
      <c r="H14" s="646">
        <v>45810</v>
      </c>
      <c r="I14" s="647">
        <v>45811</v>
      </c>
      <c r="J14" s="647">
        <v>45812</v>
      </c>
      <c r="K14" s="647">
        <v>45813</v>
      </c>
      <c r="L14" s="647">
        <v>45814</v>
      </c>
      <c r="M14" s="647">
        <v>45815</v>
      </c>
      <c r="N14" s="648">
        <v>45816</v>
      </c>
      <c r="O14" s="646">
        <v>45838</v>
      </c>
      <c r="P14" s="647">
        <v>45839</v>
      </c>
      <c r="Q14" s="647">
        <v>1</v>
      </c>
      <c r="R14" s="647">
        <v>1</v>
      </c>
      <c r="S14" s="647">
        <v>1</v>
      </c>
      <c r="T14" s="647">
        <v>1</v>
      </c>
      <c r="U14" s="648">
        <v>1</v>
      </c>
    </row>
    <row r="15" spans="1:21">
      <c r="A15" s="634">
        <v>7</v>
      </c>
      <c r="B15" s="635" t="s">
        <v>261</v>
      </c>
      <c r="C15" s="636" t="s">
        <v>262</v>
      </c>
      <c r="D15" s="636"/>
      <c r="E15" s="636"/>
      <c r="F15" s="636"/>
      <c r="G15" s="637"/>
      <c r="H15" s="634">
        <v>8</v>
      </c>
      <c r="I15" s="635" t="s">
        <v>261</v>
      </c>
      <c r="J15" s="636" t="s">
        <v>262</v>
      </c>
      <c r="K15" s="636"/>
      <c r="L15" s="636"/>
      <c r="M15" s="636"/>
      <c r="N15" s="637"/>
      <c r="O15" s="634">
        <v>9</v>
      </c>
      <c r="P15" s="635" t="s">
        <v>261</v>
      </c>
      <c r="Q15" s="636" t="s">
        <v>262</v>
      </c>
      <c r="R15" s="636"/>
      <c r="S15" s="636"/>
      <c r="T15" s="636"/>
      <c r="U15" s="637"/>
    </row>
    <row r="16" spans="1:21">
      <c r="A16" s="638" t="s">
        <v>263</v>
      </c>
      <c r="B16" s="638" t="s">
        <v>264</v>
      </c>
      <c r="C16" s="638" t="s">
        <v>265</v>
      </c>
      <c r="D16" s="638" t="s">
        <v>266</v>
      </c>
      <c r="E16" s="638" t="s">
        <v>8</v>
      </c>
      <c r="F16" s="638" t="s">
        <v>267</v>
      </c>
      <c r="G16" s="639" t="s">
        <v>268</v>
      </c>
      <c r="H16" s="638" t="s">
        <v>269</v>
      </c>
      <c r="I16" s="638" t="s">
        <v>264</v>
      </c>
      <c r="J16" s="638" t="s">
        <v>265</v>
      </c>
      <c r="K16" s="638" t="s">
        <v>266</v>
      </c>
      <c r="L16" s="638" t="s">
        <v>8</v>
      </c>
      <c r="M16" s="638" t="s">
        <v>267</v>
      </c>
      <c r="N16" s="639" t="s">
        <v>268</v>
      </c>
      <c r="O16" s="638" t="s">
        <v>269</v>
      </c>
      <c r="P16" s="638" t="s">
        <v>264</v>
      </c>
      <c r="Q16" s="638" t="s">
        <v>265</v>
      </c>
      <c r="R16" s="638" t="s">
        <v>266</v>
      </c>
      <c r="S16" s="638" t="s">
        <v>8</v>
      </c>
      <c r="T16" s="638" t="s">
        <v>267</v>
      </c>
      <c r="U16" s="639" t="s">
        <v>268</v>
      </c>
    </row>
    <row r="17" spans="1:21" s="643" customFormat="1">
      <c r="A17" s="640">
        <v>45838</v>
      </c>
      <c r="B17" s="641">
        <v>45839</v>
      </c>
      <c r="C17" s="641">
        <v>45840</v>
      </c>
      <c r="D17" s="641">
        <v>45841</v>
      </c>
      <c r="E17" s="641">
        <v>45842</v>
      </c>
      <c r="F17" s="641">
        <v>45843</v>
      </c>
      <c r="G17" s="642">
        <v>45844</v>
      </c>
      <c r="H17" s="640">
        <v>45866</v>
      </c>
      <c r="I17" s="641">
        <v>45867</v>
      </c>
      <c r="J17" s="641">
        <v>45868</v>
      </c>
      <c r="K17" s="641">
        <v>45869</v>
      </c>
      <c r="L17" s="641">
        <v>45870</v>
      </c>
      <c r="M17" s="641">
        <v>45871</v>
      </c>
      <c r="N17" s="642">
        <v>45872</v>
      </c>
      <c r="O17" s="640">
        <v>45901</v>
      </c>
      <c r="P17" s="641">
        <v>45902</v>
      </c>
      <c r="Q17" s="641">
        <v>45903</v>
      </c>
      <c r="R17" s="641">
        <v>45904</v>
      </c>
      <c r="S17" s="641">
        <v>45905</v>
      </c>
      <c r="T17" s="641">
        <v>45906</v>
      </c>
      <c r="U17" s="642">
        <v>45907</v>
      </c>
    </row>
    <row r="18" spans="1:21" s="643" customFormat="1">
      <c r="A18" s="644">
        <v>45845</v>
      </c>
      <c r="B18" s="643">
        <v>45846</v>
      </c>
      <c r="C18" s="643">
        <v>45847</v>
      </c>
      <c r="D18" s="643">
        <v>45848</v>
      </c>
      <c r="E18" s="643">
        <v>45849</v>
      </c>
      <c r="F18" s="643">
        <v>45850</v>
      </c>
      <c r="G18" s="645">
        <v>45851</v>
      </c>
      <c r="H18" s="644">
        <v>45873</v>
      </c>
      <c r="I18" s="643">
        <v>45874</v>
      </c>
      <c r="J18" s="643">
        <v>45875</v>
      </c>
      <c r="K18" s="643">
        <v>45876</v>
      </c>
      <c r="L18" s="643">
        <v>45877</v>
      </c>
      <c r="M18" s="643">
        <v>45878</v>
      </c>
      <c r="N18" s="645">
        <v>45879</v>
      </c>
      <c r="O18" s="644">
        <v>45908</v>
      </c>
      <c r="P18" s="643">
        <v>45909</v>
      </c>
      <c r="Q18" s="643">
        <v>45910</v>
      </c>
      <c r="R18" s="643">
        <v>45911</v>
      </c>
      <c r="S18" s="643">
        <v>45912</v>
      </c>
      <c r="T18" s="643">
        <v>45913</v>
      </c>
      <c r="U18" s="645">
        <v>45914</v>
      </c>
    </row>
    <row r="19" spans="1:21" s="643" customFormat="1">
      <c r="A19" s="644">
        <v>45852</v>
      </c>
      <c r="B19" s="643">
        <v>45853</v>
      </c>
      <c r="C19" s="643">
        <v>45854</v>
      </c>
      <c r="D19" s="643">
        <v>45855</v>
      </c>
      <c r="E19" s="643">
        <v>45856</v>
      </c>
      <c r="F19" s="643">
        <v>45857</v>
      </c>
      <c r="G19" s="645">
        <v>45858</v>
      </c>
      <c r="H19" s="644">
        <v>45880</v>
      </c>
      <c r="I19" s="643">
        <v>45881</v>
      </c>
      <c r="J19" s="643">
        <v>45882</v>
      </c>
      <c r="K19" s="643">
        <v>45883</v>
      </c>
      <c r="L19" s="643">
        <v>45884</v>
      </c>
      <c r="M19" s="643">
        <v>45885</v>
      </c>
      <c r="N19" s="645">
        <v>45886</v>
      </c>
      <c r="O19" s="644">
        <v>45915</v>
      </c>
      <c r="P19" s="643">
        <v>45916</v>
      </c>
      <c r="Q19" s="643">
        <v>45917</v>
      </c>
      <c r="R19" s="643">
        <v>45918</v>
      </c>
      <c r="S19" s="643">
        <v>45919</v>
      </c>
      <c r="T19" s="643">
        <v>45920</v>
      </c>
      <c r="U19" s="645">
        <v>45921</v>
      </c>
    </row>
    <row r="20" spans="1:21" s="643" customFormat="1">
      <c r="A20" s="644">
        <v>45859</v>
      </c>
      <c r="B20" s="643">
        <v>45860</v>
      </c>
      <c r="C20" s="643">
        <v>45861</v>
      </c>
      <c r="D20" s="643">
        <v>45862</v>
      </c>
      <c r="E20" s="643">
        <v>45863</v>
      </c>
      <c r="F20" s="643">
        <v>45864</v>
      </c>
      <c r="G20" s="645">
        <v>45865</v>
      </c>
      <c r="H20" s="644">
        <v>45887</v>
      </c>
      <c r="I20" s="643">
        <v>45888</v>
      </c>
      <c r="J20" s="643">
        <v>45889</v>
      </c>
      <c r="K20" s="643">
        <v>45890</v>
      </c>
      <c r="L20" s="643">
        <v>45891</v>
      </c>
      <c r="M20" s="643">
        <v>45892</v>
      </c>
      <c r="N20" s="645">
        <v>45893</v>
      </c>
      <c r="O20" s="644">
        <v>45922</v>
      </c>
      <c r="P20" s="643">
        <v>45923</v>
      </c>
      <c r="Q20" s="643">
        <v>45924</v>
      </c>
      <c r="R20" s="643">
        <v>45925</v>
      </c>
      <c r="S20" s="643">
        <v>45926</v>
      </c>
      <c r="T20" s="643">
        <v>45927</v>
      </c>
      <c r="U20" s="645">
        <v>45928</v>
      </c>
    </row>
    <row r="21" spans="1:21" s="643" customFormat="1">
      <c r="A21" s="644">
        <v>45866</v>
      </c>
      <c r="B21" s="643">
        <v>45867</v>
      </c>
      <c r="C21" s="643">
        <v>45868</v>
      </c>
      <c r="D21" s="643">
        <v>45869</v>
      </c>
      <c r="E21" s="643">
        <v>45870</v>
      </c>
      <c r="F21" s="643">
        <v>45871</v>
      </c>
      <c r="G21" s="645">
        <v>45872</v>
      </c>
      <c r="H21" s="644">
        <v>45894</v>
      </c>
      <c r="I21" s="643">
        <v>45895</v>
      </c>
      <c r="J21" s="643">
        <v>45896</v>
      </c>
      <c r="K21" s="643">
        <v>45897</v>
      </c>
      <c r="L21" s="643">
        <v>45898</v>
      </c>
      <c r="M21" s="643">
        <v>45899</v>
      </c>
      <c r="N21" s="645">
        <v>45900</v>
      </c>
      <c r="O21" s="644">
        <v>45929</v>
      </c>
      <c r="P21" s="643">
        <v>45930</v>
      </c>
      <c r="Q21" s="643">
        <v>45931</v>
      </c>
      <c r="R21" s="643">
        <v>45932</v>
      </c>
      <c r="S21" s="643">
        <v>45933</v>
      </c>
      <c r="T21" s="643">
        <v>45934</v>
      </c>
      <c r="U21" s="645">
        <v>45935</v>
      </c>
    </row>
    <row r="22" spans="1:21" s="643" customFormat="1">
      <c r="A22" s="644">
        <v>45873</v>
      </c>
      <c r="B22" s="643">
        <v>45874</v>
      </c>
      <c r="C22" s="643">
        <v>45875</v>
      </c>
      <c r="D22" s="643">
        <v>45876</v>
      </c>
      <c r="E22" s="643">
        <v>45877</v>
      </c>
      <c r="F22" s="643">
        <v>45878</v>
      </c>
      <c r="G22" s="649">
        <v>45879</v>
      </c>
      <c r="H22" s="646">
        <v>45901</v>
      </c>
      <c r="I22" s="643">
        <v>45902</v>
      </c>
      <c r="J22" s="643">
        <v>45903</v>
      </c>
      <c r="K22" s="643">
        <v>45904</v>
      </c>
      <c r="L22" s="643">
        <v>45905</v>
      </c>
      <c r="M22" s="643">
        <v>45906</v>
      </c>
      <c r="N22" s="649">
        <v>45907</v>
      </c>
      <c r="O22" s="646">
        <v>45936</v>
      </c>
      <c r="P22" s="647">
        <v>45937</v>
      </c>
      <c r="Q22" s="647">
        <v>45938</v>
      </c>
      <c r="R22" s="647">
        <v>45939</v>
      </c>
      <c r="S22" s="647">
        <v>45940</v>
      </c>
      <c r="T22" s="647">
        <v>45941</v>
      </c>
      <c r="U22" s="648">
        <v>45942</v>
      </c>
    </row>
    <row r="23" spans="1:21">
      <c r="A23" s="634">
        <v>10</v>
      </c>
      <c r="B23" s="635" t="s">
        <v>261</v>
      </c>
      <c r="C23" s="636" t="s">
        <v>262</v>
      </c>
      <c r="D23" s="636"/>
      <c r="E23" s="636"/>
      <c r="F23" s="636"/>
      <c r="G23" s="637"/>
      <c r="H23" s="634">
        <v>11</v>
      </c>
      <c r="I23" s="635" t="s">
        <v>261</v>
      </c>
      <c r="J23" s="636" t="s">
        <v>262</v>
      </c>
      <c r="K23" s="636"/>
      <c r="L23" s="636"/>
      <c r="M23" s="636"/>
      <c r="N23" s="637"/>
      <c r="O23" s="634">
        <v>12</v>
      </c>
      <c r="P23" s="635" t="s">
        <v>261</v>
      </c>
      <c r="Q23" s="636" t="s">
        <v>262</v>
      </c>
      <c r="R23" s="636"/>
      <c r="S23" s="636"/>
      <c r="T23" s="636"/>
      <c r="U23" s="637"/>
    </row>
    <row r="24" spans="1:21">
      <c r="A24" s="638" t="s">
        <v>263</v>
      </c>
      <c r="B24" s="638" t="s">
        <v>264</v>
      </c>
      <c r="C24" s="638" t="s">
        <v>265</v>
      </c>
      <c r="D24" s="638" t="s">
        <v>266</v>
      </c>
      <c r="E24" s="638" t="s">
        <v>8</v>
      </c>
      <c r="F24" s="638" t="s">
        <v>267</v>
      </c>
      <c r="G24" s="639" t="s">
        <v>268</v>
      </c>
      <c r="H24" s="638" t="s">
        <v>269</v>
      </c>
      <c r="I24" s="638" t="s">
        <v>264</v>
      </c>
      <c r="J24" s="638" t="s">
        <v>265</v>
      </c>
      <c r="K24" s="638" t="s">
        <v>266</v>
      </c>
      <c r="L24" s="638" t="s">
        <v>8</v>
      </c>
      <c r="M24" s="638" t="s">
        <v>267</v>
      </c>
      <c r="N24" s="639" t="s">
        <v>268</v>
      </c>
      <c r="O24" s="638" t="s">
        <v>269</v>
      </c>
      <c r="P24" s="638" t="s">
        <v>264</v>
      </c>
      <c r="Q24" s="638" t="s">
        <v>265</v>
      </c>
      <c r="R24" s="638" t="s">
        <v>266</v>
      </c>
      <c r="S24" s="638" t="s">
        <v>8</v>
      </c>
      <c r="T24" s="638" t="s">
        <v>267</v>
      </c>
      <c r="U24" s="639" t="s">
        <v>268</v>
      </c>
    </row>
    <row r="25" spans="1:21" s="643" customFormat="1">
      <c r="A25" s="640">
        <v>45929</v>
      </c>
      <c r="B25" s="641">
        <v>45930</v>
      </c>
      <c r="C25" s="641">
        <v>45931</v>
      </c>
      <c r="D25" s="641">
        <v>45932</v>
      </c>
      <c r="E25" s="641">
        <v>45933</v>
      </c>
      <c r="F25" s="641">
        <v>45934</v>
      </c>
      <c r="G25" s="642">
        <v>45935</v>
      </c>
      <c r="H25" s="640">
        <v>45957</v>
      </c>
      <c r="I25" s="641">
        <v>45958</v>
      </c>
      <c r="J25" s="641">
        <v>45959</v>
      </c>
      <c r="K25" s="641">
        <v>45960</v>
      </c>
      <c r="L25" s="641">
        <v>45961</v>
      </c>
      <c r="M25" s="641">
        <v>45962</v>
      </c>
      <c r="N25" s="642">
        <v>45963</v>
      </c>
      <c r="O25" s="640">
        <v>45992</v>
      </c>
      <c r="P25" s="641">
        <v>45993</v>
      </c>
      <c r="Q25" s="641">
        <v>45994</v>
      </c>
      <c r="R25" s="641">
        <v>45995</v>
      </c>
      <c r="S25" s="641">
        <v>45996</v>
      </c>
      <c r="T25" s="641">
        <v>45997</v>
      </c>
      <c r="U25" s="642">
        <v>45998</v>
      </c>
    </row>
    <row r="26" spans="1:21" s="643" customFormat="1">
      <c r="A26" s="644">
        <v>45936</v>
      </c>
      <c r="B26" s="643">
        <v>45937</v>
      </c>
      <c r="C26" s="643">
        <v>45938</v>
      </c>
      <c r="D26" s="643">
        <v>45939</v>
      </c>
      <c r="E26" s="643">
        <v>45940</v>
      </c>
      <c r="F26" s="643">
        <v>45941</v>
      </c>
      <c r="G26" s="645">
        <v>45942</v>
      </c>
      <c r="H26" s="644">
        <v>45964</v>
      </c>
      <c r="I26" s="643">
        <v>45965</v>
      </c>
      <c r="J26" s="643">
        <v>45966</v>
      </c>
      <c r="K26" s="643">
        <v>45967</v>
      </c>
      <c r="L26" s="643">
        <v>45968</v>
      </c>
      <c r="M26" s="643">
        <v>45969</v>
      </c>
      <c r="N26" s="645">
        <v>45970</v>
      </c>
      <c r="O26" s="644">
        <v>45999</v>
      </c>
      <c r="P26" s="643">
        <v>46000</v>
      </c>
      <c r="Q26" s="643">
        <v>46001</v>
      </c>
      <c r="R26" s="643">
        <v>46002</v>
      </c>
      <c r="S26" s="643">
        <v>46003</v>
      </c>
      <c r="T26" s="643">
        <v>46004</v>
      </c>
      <c r="U26" s="645">
        <v>46005</v>
      </c>
    </row>
    <row r="27" spans="1:21" s="643" customFormat="1">
      <c r="A27" s="644">
        <v>45943</v>
      </c>
      <c r="B27" s="643">
        <v>45944</v>
      </c>
      <c r="C27" s="643">
        <v>45945</v>
      </c>
      <c r="D27" s="643">
        <v>45946</v>
      </c>
      <c r="E27" s="643">
        <v>45947</v>
      </c>
      <c r="F27" s="643">
        <v>45948</v>
      </c>
      <c r="G27" s="645">
        <v>45949</v>
      </c>
      <c r="H27" s="644">
        <v>45971</v>
      </c>
      <c r="I27" s="643">
        <v>45972</v>
      </c>
      <c r="J27" s="643">
        <v>45973</v>
      </c>
      <c r="K27" s="643">
        <v>45974</v>
      </c>
      <c r="L27" s="643">
        <v>45975</v>
      </c>
      <c r="M27" s="643">
        <v>45976</v>
      </c>
      <c r="N27" s="645">
        <v>45977</v>
      </c>
      <c r="O27" s="644">
        <v>46006</v>
      </c>
      <c r="P27" s="643">
        <v>46007</v>
      </c>
      <c r="Q27" s="643">
        <v>46008</v>
      </c>
      <c r="R27" s="643">
        <v>46009</v>
      </c>
      <c r="S27" s="643">
        <v>46010</v>
      </c>
      <c r="T27" s="643">
        <v>46011</v>
      </c>
      <c r="U27" s="645">
        <v>46012</v>
      </c>
    </row>
    <row r="28" spans="1:21" s="643" customFormat="1">
      <c r="A28" s="644">
        <v>45950</v>
      </c>
      <c r="B28" s="643">
        <v>45951</v>
      </c>
      <c r="C28" s="643">
        <v>45952</v>
      </c>
      <c r="D28" s="643">
        <v>45953</v>
      </c>
      <c r="E28" s="643">
        <v>45954</v>
      </c>
      <c r="F28" s="643">
        <v>45955</v>
      </c>
      <c r="G28" s="645">
        <v>45956</v>
      </c>
      <c r="H28" s="644">
        <v>45978</v>
      </c>
      <c r="I28" s="643">
        <v>45979</v>
      </c>
      <c r="J28" s="643">
        <v>45980</v>
      </c>
      <c r="K28" s="643">
        <v>45981</v>
      </c>
      <c r="L28" s="643">
        <v>45982</v>
      </c>
      <c r="M28" s="643">
        <v>45983</v>
      </c>
      <c r="N28" s="645">
        <v>45984</v>
      </c>
      <c r="O28" s="644">
        <v>46013</v>
      </c>
      <c r="P28" s="643">
        <v>46014</v>
      </c>
      <c r="Q28" s="643">
        <v>46015</v>
      </c>
      <c r="R28" s="643">
        <v>46016</v>
      </c>
      <c r="S28" s="643">
        <v>46017</v>
      </c>
      <c r="T28" s="643">
        <v>46018</v>
      </c>
      <c r="U28" s="645">
        <v>46019</v>
      </c>
    </row>
    <row r="29" spans="1:21" s="643" customFormat="1">
      <c r="A29" s="644">
        <v>45957</v>
      </c>
      <c r="B29" s="643">
        <v>45958</v>
      </c>
      <c r="C29" s="643">
        <v>45959</v>
      </c>
      <c r="D29" s="643">
        <v>45960</v>
      </c>
      <c r="E29" s="643">
        <v>45961</v>
      </c>
      <c r="F29" s="643">
        <v>45962</v>
      </c>
      <c r="G29" s="645">
        <v>45963</v>
      </c>
      <c r="H29" s="644">
        <v>45985</v>
      </c>
      <c r="I29" s="643">
        <v>45986</v>
      </c>
      <c r="J29" s="643">
        <v>45987</v>
      </c>
      <c r="K29" s="643">
        <v>45988</v>
      </c>
      <c r="L29" s="643">
        <v>45989</v>
      </c>
      <c r="M29" s="643">
        <v>45990</v>
      </c>
      <c r="N29" s="645">
        <v>45991</v>
      </c>
      <c r="O29" s="644">
        <v>46020</v>
      </c>
      <c r="P29" s="643">
        <v>46021</v>
      </c>
      <c r="Q29" s="643">
        <v>46022</v>
      </c>
      <c r="R29" s="643">
        <v>46023</v>
      </c>
      <c r="S29" s="643">
        <v>46024</v>
      </c>
      <c r="T29" s="643">
        <v>46025</v>
      </c>
      <c r="U29" s="645">
        <v>46026</v>
      </c>
    </row>
    <row r="30" spans="1:21">
      <c r="A30" s="646">
        <v>45964</v>
      </c>
      <c r="B30" s="647">
        <v>45986</v>
      </c>
      <c r="C30" s="647">
        <v>45987</v>
      </c>
      <c r="D30" s="647">
        <v>45988</v>
      </c>
      <c r="E30" s="647">
        <v>45989</v>
      </c>
      <c r="F30" s="647">
        <v>45990</v>
      </c>
      <c r="G30" s="648">
        <v>45991</v>
      </c>
      <c r="H30" s="646">
        <v>45992</v>
      </c>
      <c r="I30" s="647">
        <v>45993</v>
      </c>
      <c r="J30" s="647">
        <v>45994</v>
      </c>
      <c r="K30" s="647">
        <v>45995</v>
      </c>
      <c r="L30" s="647">
        <v>45996</v>
      </c>
      <c r="M30" s="647">
        <v>45997</v>
      </c>
      <c r="N30" s="648">
        <v>45998</v>
      </c>
      <c r="O30" s="646">
        <v>46027</v>
      </c>
      <c r="P30" s="647">
        <v>46028</v>
      </c>
      <c r="Q30" s="647">
        <v>46029</v>
      </c>
      <c r="R30" s="647">
        <v>46030</v>
      </c>
      <c r="S30" s="647">
        <v>46031</v>
      </c>
      <c r="T30" s="647">
        <v>46032</v>
      </c>
      <c r="U30" s="648">
        <v>46033</v>
      </c>
    </row>
    <row r="31" spans="1:21" ht="9" customHeight="1">
      <c r="I31" s="643"/>
      <c r="J31" s="643"/>
      <c r="K31" s="643"/>
      <c r="L31" s="643"/>
      <c r="M31" s="643"/>
      <c r="N31" s="643"/>
      <c r="O31" s="643"/>
    </row>
    <row r="32" spans="1:21" ht="33" customHeight="1">
      <c r="A32" s="650">
        <v>2026</v>
      </c>
      <c r="B32" s="650"/>
      <c r="C32" s="651">
        <v>46023</v>
      </c>
      <c r="D32" s="651"/>
      <c r="E32" s="651"/>
    </row>
    <row r="33" spans="1:21">
      <c r="A33" s="634">
        <v>1</v>
      </c>
      <c r="B33" s="635" t="s">
        <v>270</v>
      </c>
      <c r="C33" s="636" t="s">
        <v>262</v>
      </c>
      <c r="D33" s="636"/>
      <c r="E33" s="636"/>
      <c r="F33" s="636"/>
      <c r="G33" s="637"/>
      <c r="H33" s="634">
        <v>2</v>
      </c>
      <c r="I33" s="635" t="s">
        <v>261</v>
      </c>
      <c r="J33" s="636" t="s">
        <v>262</v>
      </c>
      <c r="K33" s="636"/>
      <c r="L33" s="636"/>
      <c r="M33" s="636"/>
      <c r="N33" s="637"/>
      <c r="O33" s="634">
        <v>3</v>
      </c>
      <c r="P33" s="635" t="s">
        <v>261</v>
      </c>
      <c r="Q33" s="636" t="s">
        <v>262</v>
      </c>
      <c r="R33" s="636"/>
      <c r="S33" s="636"/>
      <c r="T33" s="636"/>
      <c r="U33" s="637"/>
    </row>
    <row r="34" spans="1:21">
      <c r="A34" s="638" t="s">
        <v>263</v>
      </c>
      <c r="B34" s="638" t="s">
        <v>264</v>
      </c>
      <c r="C34" s="638" t="s">
        <v>265</v>
      </c>
      <c r="D34" s="638" t="s">
        <v>266</v>
      </c>
      <c r="E34" s="638" t="s">
        <v>8</v>
      </c>
      <c r="F34" s="638" t="s">
        <v>267</v>
      </c>
      <c r="G34" s="639" t="s">
        <v>268</v>
      </c>
      <c r="H34" s="638" t="s">
        <v>269</v>
      </c>
      <c r="I34" s="638" t="s">
        <v>264</v>
      </c>
      <c r="J34" s="638" t="s">
        <v>265</v>
      </c>
      <c r="K34" s="638" t="s">
        <v>266</v>
      </c>
      <c r="L34" s="638" t="s">
        <v>8</v>
      </c>
      <c r="M34" s="638" t="s">
        <v>267</v>
      </c>
      <c r="N34" s="639" t="s">
        <v>268</v>
      </c>
      <c r="O34" s="638" t="s">
        <v>269</v>
      </c>
      <c r="P34" s="638" t="s">
        <v>264</v>
      </c>
      <c r="Q34" s="638" t="s">
        <v>265</v>
      </c>
      <c r="R34" s="638" t="s">
        <v>266</v>
      </c>
      <c r="S34" s="638" t="s">
        <v>8</v>
      </c>
      <c r="T34" s="638" t="s">
        <v>267</v>
      </c>
      <c r="U34" s="639" t="s">
        <v>268</v>
      </c>
    </row>
    <row r="35" spans="1:21" s="643" customFormat="1">
      <c r="A35" s="640">
        <v>46020</v>
      </c>
      <c r="B35" s="641">
        <v>46021</v>
      </c>
      <c r="C35" s="641">
        <v>46022</v>
      </c>
      <c r="D35" s="641">
        <v>46023</v>
      </c>
      <c r="E35" s="641">
        <v>46024</v>
      </c>
      <c r="F35" s="641">
        <v>46025</v>
      </c>
      <c r="G35" s="642">
        <v>46026</v>
      </c>
      <c r="H35" s="640">
        <v>46048</v>
      </c>
      <c r="I35" s="641">
        <v>46049</v>
      </c>
      <c r="J35" s="641">
        <v>46050</v>
      </c>
      <c r="K35" s="641">
        <v>46051</v>
      </c>
      <c r="L35" s="641">
        <v>46052</v>
      </c>
      <c r="M35" s="641">
        <v>46053</v>
      </c>
      <c r="N35" s="642">
        <v>46054</v>
      </c>
      <c r="O35" s="640">
        <v>46076</v>
      </c>
      <c r="P35" s="641">
        <v>46077</v>
      </c>
      <c r="Q35" s="641">
        <v>46078</v>
      </c>
      <c r="R35" s="641">
        <v>46079</v>
      </c>
      <c r="S35" s="641">
        <v>46080</v>
      </c>
      <c r="T35" s="641">
        <v>46081</v>
      </c>
      <c r="U35" s="642">
        <v>46082</v>
      </c>
    </row>
    <row r="36" spans="1:21" s="643" customFormat="1">
      <c r="A36" s="644">
        <v>46027</v>
      </c>
      <c r="B36" s="643">
        <v>46028</v>
      </c>
      <c r="C36" s="643">
        <v>46029</v>
      </c>
      <c r="D36" s="643">
        <v>46030</v>
      </c>
      <c r="E36" s="643">
        <v>46031</v>
      </c>
      <c r="F36" s="643">
        <v>46032</v>
      </c>
      <c r="G36" s="645">
        <v>46033</v>
      </c>
      <c r="H36" s="644">
        <v>46055</v>
      </c>
      <c r="I36" s="643">
        <v>46056</v>
      </c>
      <c r="J36" s="643">
        <v>46057</v>
      </c>
      <c r="K36" s="643">
        <v>46058</v>
      </c>
      <c r="L36" s="643">
        <v>46059</v>
      </c>
      <c r="M36" s="643">
        <v>46060</v>
      </c>
      <c r="N36" s="645">
        <v>46061</v>
      </c>
      <c r="O36" s="644">
        <v>46083</v>
      </c>
      <c r="P36" s="643">
        <v>46084</v>
      </c>
      <c r="Q36" s="643">
        <v>46085</v>
      </c>
      <c r="R36" s="643">
        <v>46086</v>
      </c>
      <c r="S36" s="643">
        <v>46087</v>
      </c>
      <c r="T36" s="643">
        <v>46088</v>
      </c>
      <c r="U36" s="645">
        <v>46089</v>
      </c>
    </row>
    <row r="37" spans="1:21" s="643" customFormat="1">
      <c r="A37" s="644">
        <v>46034</v>
      </c>
      <c r="B37" s="643">
        <v>46035</v>
      </c>
      <c r="C37" s="643">
        <v>46036</v>
      </c>
      <c r="D37" s="643">
        <v>46037</v>
      </c>
      <c r="E37" s="643">
        <v>46038</v>
      </c>
      <c r="F37" s="643">
        <v>46039</v>
      </c>
      <c r="G37" s="645">
        <v>46040</v>
      </c>
      <c r="H37" s="644">
        <v>46062</v>
      </c>
      <c r="I37" s="643">
        <v>46063</v>
      </c>
      <c r="J37" s="643">
        <v>46064</v>
      </c>
      <c r="K37" s="643">
        <v>46065</v>
      </c>
      <c r="L37" s="643">
        <v>46066</v>
      </c>
      <c r="M37" s="643">
        <v>46067</v>
      </c>
      <c r="N37" s="645">
        <v>46068</v>
      </c>
      <c r="O37" s="644">
        <v>46090</v>
      </c>
      <c r="P37" s="643">
        <v>46091</v>
      </c>
      <c r="Q37" s="643">
        <v>46092</v>
      </c>
      <c r="R37" s="643">
        <v>46093</v>
      </c>
      <c r="S37" s="643">
        <v>46094</v>
      </c>
      <c r="T37" s="643">
        <v>46095</v>
      </c>
      <c r="U37" s="645">
        <v>46096</v>
      </c>
    </row>
    <row r="38" spans="1:21" s="643" customFormat="1">
      <c r="A38" s="644">
        <v>46041</v>
      </c>
      <c r="B38" s="643">
        <v>46042</v>
      </c>
      <c r="C38" s="643">
        <v>46043</v>
      </c>
      <c r="D38" s="643">
        <v>46044</v>
      </c>
      <c r="E38" s="643">
        <v>46045</v>
      </c>
      <c r="F38" s="643">
        <v>46046</v>
      </c>
      <c r="G38" s="645">
        <v>46047</v>
      </c>
      <c r="H38" s="644">
        <v>46069</v>
      </c>
      <c r="I38" s="643">
        <v>46070</v>
      </c>
      <c r="J38" s="643">
        <v>46071</v>
      </c>
      <c r="K38" s="643">
        <v>46072</v>
      </c>
      <c r="L38" s="643">
        <v>46073</v>
      </c>
      <c r="M38" s="643">
        <v>46074</v>
      </c>
      <c r="N38" s="645">
        <v>46075</v>
      </c>
      <c r="O38" s="644">
        <v>46097</v>
      </c>
      <c r="P38" s="643">
        <v>46098</v>
      </c>
      <c r="Q38" s="643">
        <v>46099</v>
      </c>
      <c r="R38" s="643">
        <v>46100</v>
      </c>
      <c r="S38" s="643">
        <v>46101</v>
      </c>
      <c r="T38" s="643">
        <v>46102</v>
      </c>
      <c r="U38" s="645">
        <v>46103</v>
      </c>
    </row>
    <row r="39" spans="1:21" s="643" customFormat="1">
      <c r="A39" s="644">
        <v>46048</v>
      </c>
      <c r="B39" s="643">
        <v>46049</v>
      </c>
      <c r="C39" s="643">
        <v>46050</v>
      </c>
      <c r="D39" s="643">
        <v>46051</v>
      </c>
      <c r="E39" s="643">
        <v>46052</v>
      </c>
      <c r="F39" s="643">
        <v>46053</v>
      </c>
      <c r="G39" s="645">
        <v>46054</v>
      </c>
      <c r="H39" s="644">
        <v>46076</v>
      </c>
      <c r="I39" s="643">
        <v>46077</v>
      </c>
      <c r="J39" s="643">
        <v>46078</v>
      </c>
      <c r="K39" s="643">
        <v>46079</v>
      </c>
      <c r="L39" s="643">
        <v>46080</v>
      </c>
      <c r="M39" s="643">
        <v>46081</v>
      </c>
      <c r="N39" s="645">
        <v>46082</v>
      </c>
      <c r="O39" s="644">
        <v>46104</v>
      </c>
      <c r="P39" s="643">
        <v>46105</v>
      </c>
      <c r="Q39" s="643">
        <v>46106</v>
      </c>
      <c r="R39" s="643">
        <v>46107</v>
      </c>
      <c r="S39" s="643">
        <v>46108</v>
      </c>
      <c r="T39" s="643">
        <v>46109</v>
      </c>
      <c r="U39" s="645">
        <v>46110</v>
      </c>
    </row>
    <row r="40" spans="1:21" s="643" customFormat="1">
      <c r="A40" s="646">
        <v>46055</v>
      </c>
      <c r="B40" s="647">
        <v>46056</v>
      </c>
      <c r="C40" s="647">
        <v>46057</v>
      </c>
      <c r="D40" s="647">
        <v>46058</v>
      </c>
      <c r="E40" s="647">
        <v>46059</v>
      </c>
      <c r="F40" s="647">
        <v>46060</v>
      </c>
      <c r="G40" s="648">
        <v>46061</v>
      </c>
      <c r="H40" s="646"/>
      <c r="I40" s="647"/>
      <c r="J40" s="647"/>
      <c r="K40" s="647"/>
      <c r="L40" s="647"/>
      <c r="M40" s="647"/>
      <c r="N40" s="648"/>
      <c r="O40" s="646">
        <v>46111</v>
      </c>
      <c r="P40" s="647">
        <v>46112</v>
      </c>
      <c r="Q40" s="647">
        <v>46113</v>
      </c>
      <c r="R40" s="647">
        <v>46114</v>
      </c>
      <c r="S40" s="647">
        <v>46115</v>
      </c>
      <c r="T40" s="647">
        <v>46116</v>
      </c>
      <c r="U40" s="648">
        <v>46117</v>
      </c>
    </row>
  </sheetData>
  <mergeCells count="18">
    <mergeCell ref="A32:B32"/>
    <mergeCell ref="C32:E32"/>
    <mergeCell ref="C33:G33"/>
    <mergeCell ref="J33:N33"/>
    <mergeCell ref="Q33:U33"/>
    <mergeCell ref="C15:G15"/>
    <mergeCell ref="J15:N15"/>
    <mergeCell ref="Q15:U15"/>
    <mergeCell ref="C23:G23"/>
    <mergeCell ref="J23:N23"/>
    <mergeCell ref="Q23:U23"/>
    <mergeCell ref="A1:U1"/>
    <mergeCell ref="A2:J2"/>
    <mergeCell ref="A6:B6"/>
    <mergeCell ref="C6:E6"/>
    <mergeCell ref="C7:G7"/>
    <mergeCell ref="J7:N7"/>
    <mergeCell ref="Q7:U7"/>
  </mergeCells>
  <phoneticPr fontId="4"/>
  <conditionalFormatting sqref="A9:G10">
    <cfRule type="expression" dxfId="68" priority="10">
      <formula>NOT(AND(YEAR(A9)=$A$6,MONTH(A9)=$A$7))</formula>
    </cfRule>
  </conditionalFormatting>
  <conditionalFormatting sqref="A13:G14">
    <cfRule type="expression" dxfId="67" priority="21">
      <formula>NOT(AND(YEAR(A13)=$A$6,MONTH(A13)=$A$7))</formula>
    </cfRule>
  </conditionalFormatting>
  <conditionalFormatting sqref="A17:G18">
    <cfRule type="expression" dxfId="66" priority="8">
      <formula>NOT(AND(YEAR(A17)=$A$6,MONTH(A17)=$A$15))</formula>
    </cfRule>
  </conditionalFormatting>
  <conditionalFormatting sqref="A21:G22">
    <cfRule type="expression" dxfId="65" priority="13">
      <formula>NOT(AND(YEAR(A21)=$A$6,MONTH(A21)=$A$15))</formula>
    </cfRule>
  </conditionalFormatting>
  <conditionalFormatting sqref="A25:G26">
    <cfRule type="expression" dxfId="64" priority="5">
      <formula>NOT(AND(YEAR(A25)=$A$6,MONTH(A25)=$A$23))</formula>
    </cfRule>
  </conditionalFormatting>
  <conditionalFormatting sqref="A29:G30">
    <cfRule type="expression" dxfId="63" priority="16">
      <formula>NOT(AND(YEAR(A29)=$A$6,MONTH(A29)=$A$23))</formula>
    </cfRule>
  </conditionalFormatting>
  <conditionalFormatting sqref="A35:G36">
    <cfRule type="expression" dxfId="62" priority="2">
      <formula>NOT(AND(YEAR(A35)=$A$32,MONTH(A35)=$A$33))</formula>
    </cfRule>
  </conditionalFormatting>
  <conditionalFormatting sqref="A39:G40">
    <cfRule type="expression" dxfId="61" priority="20">
      <formula>NOT(AND(YEAR(A39)=$A$32,MONTH(A39)=$A$33))</formula>
    </cfRule>
  </conditionalFormatting>
  <conditionalFormatting sqref="H9:N10">
    <cfRule type="expression" dxfId="60" priority="22">
      <formula>NOT(AND(YEAR(H9)=$A$6,MONTH(H9)=$H$7))</formula>
    </cfRule>
  </conditionalFormatting>
  <conditionalFormatting sqref="H13:N14">
    <cfRule type="expression" dxfId="59" priority="11">
      <formula>NOT(AND(YEAR(H13)=$A$6,MONTH(H13)=$H$7))</formula>
    </cfRule>
  </conditionalFormatting>
  <conditionalFormatting sqref="H17:N18">
    <cfRule type="expression" dxfId="58" priority="7">
      <formula>NOT(AND(YEAR(H17)=$A$6,MONTH(H17)=$H$15))</formula>
    </cfRule>
  </conditionalFormatting>
  <conditionalFormatting sqref="H21:N22">
    <cfRule type="expression" dxfId="57" priority="14">
      <formula>NOT(AND(YEAR(H21)=$A$6,MONTH(H21)=$H$15))</formula>
    </cfRule>
  </conditionalFormatting>
  <conditionalFormatting sqref="H25:N26">
    <cfRule type="expression" dxfId="56" priority="4">
      <formula>NOT(AND(YEAR(H25)=$A$6,MONTH(H25)=$H$23))</formula>
    </cfRule>
  </conditionalFormatting>
  <conditionalFormatting sqref="H29:N30">
    <cfRule type="expression" dxfId="55" priority="17">
      <formula>NOT(AND(YEAR(H29)=$A$6,MONTH(H29)=$H$23))</formula>
    </cfRule>
  </conditionalFormatting>
  <conditionalFormatting sqref="H35:N36 H39:N40">
    <cfRule type="expression" dxfId="54" priority="19">
      <formula>NOT(AND(YEAR(H35)=$A$32,MONTH(H35)=$H$33))</formula>
    </cfRule>
  </conditionalFormatting>
  <conditionalFormatting sqref="I31:O31">
    <cfRule type="expression" dxfId="53" priority="23">
      <formula>NOT(AND(YEAR(I31)=$A$6,MONTH(I31)=$A$23))</formula>
    </cfRule>
  </conditionalFormatting>
  <conditionalFormatting sqref="O9:U10">
    <cfRule type="expression" dxfId="52" priority="9">
      <formula>NOT(AND(YEAR(O9)=$A$6,MONTH(O9)=$O$7))</formula>
    </cfRule>
  </conditionalFormatting>
  <conditionalFormatting sqref="O13:U14">
    <cfRule type="expression" dxfId="51" priority="12">
      <formula>NOT(AND(YEAR(O13)=$A$6,MONTH(O13)=$O$7))</formula>
    </cfRule>
  </conditionalFormatting>
  <conditionalFormatting sqref="O17:U18">
    <cfRule type="expression" dxfId="50" priority="6">
      <formula>NOT(AND(YEAR(O17)=$A$6,MONTH(O17)=$O$15))</formula>
    </cfRule>
  </conditionalFormatting>
  <conditionalFormatting sqref="O21:U22">
    <cfRule type="expression" dxfId="49" priority="15">
      <formula>NOT(AND(YEAR(O21)=$A$6,MONTH(O21)=$O$15))</formula>
    </cfRule>
  </conditionalFormatting>
  <conditionalFormatting sqref="O25:U26">
    <cfRule type="expression" dxfId="48" priority="3">
      <formula>NOT(AND(YEAR(O25)=$A$6,MONTH(O25)=$O$23))</formula>
    </cfRule>
  </conditionalFormatting>
  <conditionalFormatting sqref="O29:U30">
    <cfRule type="expression" dxfId="47" priority="18">
      <formula>NOT(AND(YEAR(O29)=$A$6,MONTH(O29)=$O$23))</formula>
    </cfRule>
  </conditionalFormatting>
  <conditionalFormatting sqref="O35:U36 O39:U40">
    <cfRule type="expression" dxfId="46" priority="1">
      <formula>NOT(AND(YEAR(O35)=$A$32,MONTH(O35)=$O$33))</formula>
    </cfRule>
  </conditionalFormatting>
  <printOptions horizontalCentered="1"/>
  <pageMargins left="0.51181102362204722" right="0.51181102362204722" top="0.55118110236220474" bottom="0.55118110236220474" header="0.31496062992125984" footer="0.31496062992125984"/>
  <pageSetup paperSize="9"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C3AB-AEFC-4881-BA68-18FC7C3C36E3}">
  <dimension ref="A1:U40"/>
  <sheetViews>
    <sheetView showGridLines="0" view="pageBreakPreview" zoomScale="60" zoomScaleNormal="100" workbookViewId="0">
      <selection activeCell="Y12" sqref="Y12"/>
    </sheetView>
  </sheetViews>
  <sheetFormatPr defaultRowHeight="13"/>
  <cols>
    <col min="1" max="21" width="4.1796875" style="629" customWidth="1"/>
    <col min="22" max="16384" width="8.7265625" style="629"/>
  </cols>
  <sheetData>
    <row r="1" spans="1:21" ht="45" customHeight="1">
      <c r="A1" s="628" t="s">
        <v>275</v>
      </c>
      <c r="B1" s="628"/>
      <c r="C1" s="628"/>
      <c r="D1" s="628"/>
      <c r="E1" s="628"/>
      <c r="F1" s="628"/>
      <c r="G1" s="628"/>
      <c r="H1" s="628"/>
      <c r="I1" s="628"/>
      <c r="J1" s="628"/>
      <c r="K1" s="628"/>
      <c r="L1" s="628"/>
      <c r="M1" s="628"/>
      <c r="N1" s="628"/>
      <c r="O1" s="628"/>
      <c r="P1" s="628"/>
      <c r="Q1" s="628"/>
      <c r="R1" s="628"/>
      <c r="S1" s="628"/>
      <c r="T1" s="628"/>
      <c r="U1" s="628"/>
    </row>
    <row r="2" spans="1:21" ht="14">
      <c r="A2" s="630" t="s">
        <v>259</v>
      </c>
      <c r="B2" s="630"/>
      <c r="C2" s="630"/>
      <c r="D2" s="630"/>
      <c r="E2" s="630"/>
      <c r="F2" s="630"/>
      <c r="G2" s="630"/>
      <c r="H2" s="630"/>
      <c r="I2" s="630"/>
      <c r="J2" s="630"/>
    </row>
    <row r="3" spans="1:21" ht="11.25" customHeight="1"/>
    <row r="4" spans="1:21" ht="14">
      <c r="A4" s="631" t="s">
        <v>260</v>
      </c>
    </row>
    <row r="5" spans="1:21" ht="10.5" customHeight="1"/>
    <row r="6" spans="1:21">
      <c r="A6" s="632">
        <v>2025</v>
      </c>
      <c r="B6" s="632"/>
      <c r="C6" s="633">
        <v>45748</v>
      </c>
      <c r="D6" s="633"/>
      <c r="E6" s="633"/>
    </row>
    <row r="7" spans="1:21">
      <c r="A7" s="634">
        <v>4</v>
      </c>
      <c r="B7" s="635" t="s">
        <v>261</v>
      </c>
      <c r="C7" s="636" t="s">
        <v>262</v>
      </c>
      <c r="D7" s="636"/>
      <c r="E7" s="636"/>
      <c r="F7" s="636"/>
      <c r="G7" s="637"/>
      <c r="H7" s="634">
        <v>5</v>
      </c>
      <c r="I7" s="635" t="s">
        <v>261</v>
      </c>
      <c r="J7" s="636" t="s">
        <v>262</v>
      </c>
      <c r="K7" s="636"/>
      <c r="L7" s="636"/>
      <c r="M7" s="636"/>
      <c r="N7" s="637"/>
      <c r="O7" s="634">
        <v>6</v>
      </c>
      <c r="P7" s="635" t="s">
        <v>261</v>
      </c>
      <c r="Q7" s="636" t="s">
        <v>262</v>
      </c>
      <c r="R7" s="636"/>
      <c r="S7" s="636"/>
      <c r="T7" s="636"/>
      <c r="U7" s="637"/>
    </row>
    <row r="8" spans="1:21">
      <c r="A8" s="638" t="s">
        <v>263</v>
      </c>
      <c r="B8" s="638" t="s">
        <v>264</v>
      </c>
      <c r="C8" s="638" t="s">
        <v>265</v>
      </c>
      <c r="D8" s="638" t="s">
        <v>266</v>
      </c>
      <c r="E8" s="638" t="s">
        <v>8</v>
      </c>
      <c r="F8" s="638" t="s">
        <v>267</v>
      </c>
      <c r="G8" s="639" t="s">
        <v>268</v>
      </c>
      <c r="H8" s="638" t="s">
        <v>269</v>
      </c>
      <c r="I8" s="638" t="s">
        <v>264</v>
      </c>
      <c r="J8" s="638" t="s">
        <v>265</v>
      </c>
      <c r="K8" s="638" t="s">
        <v>266</v>
      </c>
      <c r="L8" s="638" t="s">
        <v>8</v>
      </c>
      <c r="M8" s="638" t="s">
        <v>267</v>
      </c>
      <c r="N8" s="639" t="s">
        <v>268</v>
      </c>
      <c r="O8" s="638" t="s">
        <v>269</v>
      </c>
      <c r="P8" s="638" t="s">
        <v>264</v>
      </c>
      <c r="Q8" s="638" t="s">
        <v>265</v>
      </c>
      <c r="R8" s="638" t="s">
        <v>266</v>
      </c>
      <c r="S8" s="638" t="s">
        <v>8</v>
      </c>
      <c r="T8" s="638" t="s">
        <v>267</v>
      </c>
      <c r="U8" s="639" t="s">
        <v>268</v>
      </c>
    </row>
    <row r="9" spans="1:21" s="643" customFormat="1">
      <c r="A9" s="640">
        <v>45747</v>
      </c>
      <c r="B9" s="641">
        <v>45748</v>
      </c>
      <c r="C9" s="641">
        <v>45749</v>
      </c>
      <c r="D9" s="641">
        <v>45750</v>
      </c>
      <c r="E9" s="641">
        <v>45751</v>
      </c>
      <c r="F9" s="641">
        <v>45752</v>
      </c>
      <c r="G9" s="642">
        <v>45753</v>
      </c>
      <c r="H9" s="640">
        <v>45775</v>
      </c>
      <c r="I9" s="641">
        <v>45776</v>
      </c>
      <c r="J9" s="641">
        <v>45777</v>
      </c>
      <c r="K9" s="641">
        <v>45778</v>
      </c>
      <c r="L9" s="641">
        <v>45779</v>
      </c>
      <c r="M9" s="641">
        <v>45780</v>
      </c>
      <c r="N9" s="642">
        <v>45781</v>
      </c>
      <c r="O9" s="640">
        <v>45803</v>
      </c>
      <c r="P9" s="641">
        <v>45804</v>
      </c>
      <c r="Q9" s="641">
        <v>45805</v>
      </c>
      <c r="R9" s="641">
        <v>45806</v>
      </c>
      <c r="S9" s="641">
        <v>45807</v>
      </c>
      <c r="T9" s="641">
        <v>45808</v>
      </c>
      <c r="U9" s="642">
        <v>45809</v>
      </c>
    </row>
    <row r="10" spans="1:21" s="643" customFormat="1">
      <c r="A10" s="644">
        <v>45754</v>
      </c>
      <c r="B10" s="643">
        <v>45755</v>
      </c>
      <c r="C10" s="643">
        <v>45756</v>
      </c>
      <c r="D10" s="643">
        <v>45757</v>
      </c>
      <c r="E10" s="643">
        <v>45758</v>
      </c>
      <c r="F10" s="643">
        <v>45759</v>
      </c>
      <c r="G10" s="645">
        <v>45760</v>
      </c>
      <c r="H10" s="644">
        <v>45782</v>
      </c>
      <c r="I10" s="643">
        <v>45783</v>
      </c>
      <c r="J10" s="643">
        <v>45784</v>
      </c>
      <c r="K10" s="643">
        <v>45785</v>
      </c>
      <c r="L10" s="643">
        <v>45786</v>
      </c>
      <c r="M10" s="643">
        <v>45787</v>
      </c>
      <c r="N10" s="645">
        <v>45788</v>
      </c>
      <c r="O10" s="644">
        <v>45810</v>
      </c>
      <c r="P10" s="643">
        <v>45811</v>
      </c>
      <c r="Q10" s="643">
        <v>45812</v>
      </c>
      <c r="R10" s="643">
        <v>45813</v>
      </c>
      <c r="S10" s="643">
        <v>45814</v>
      </c>
      <c r="T10" s="643">
        <v>45815</v>
      </c>
      <c r="U10" s="645">
        <v>45816</v>
      </c>
    </row>
    <row r="11" spans="1:21" s="643" customFormat="1">
      <c r="A11" s="644">
        <v>45761</v>
      </c>
      <c r="B11" s="643">
        <v>45762</v>
      </c>
      <c r="C11" s="643">
        <v>45763</v>
      </c>
      <c r="D11" s="643">
        <v>45764</v>
      </c>
      <c r="E11" s="643">
        <v>45765</v>
      </c>
      <c r="F11" s="643">
        <v>45766</v>
      </c>
      <c r="G11" s="645">
        <v>45767</v>
      </c>
      <c r="H11" s="644">
        <v>45789</v>
      </c>
      <c r="I11" s="643">
        <v>45790</v>
      </c>
      <c r="J11" s="643">
        <v>45791</v>
      </c>
      <c r="K11" s="643">
        <v>45792</v>
      </c>
      <c r="L11" s="643">
        <v>45793</v>
      </c>
      <c r="M11" s="643">
        <v>45794</v>
      </c>
      <c r="N11" s="645">
        <v>45795</v>
      </c>
      <c r="O11" s="644">
        <v>45817</v>
      </c>
      <c r="P11" s="643">
        <v>45818</v>
      </c>
      <c r="Q11" s="643">
        <v>45819</v>
      </c>
      <c r="R11" s="643">
        <v>45820</v>
      </c>
      <c r="S11" s="643">
        <v>45821</v>
      </c>
      <c r="T11" s="643">
        <v>45822</v>
      </c>
      <c r="U11" s="645">
        <v>45823</v>
      </c>
    </row>
    <row r="12" spans="1:21" s="643" customFormat="1">
      <c r="A12" s="644">
        <v>45768</v>
      </c>
      <c r="B12" s="643">
        <v>45769</v>
      </c>
      <c r="C12" s="643">
        <v>45770</v>
      </c>
      <c r="D12" s="643">
        <v>45771</v>
      </c>
      <c r="E12" s="643">
        <v>45772</v>
      </c>
      <c r="F12" s="643">
        <v>45773</v>
      </c>
      <c r="G12" s="645">
        <v>45774</v>
      </c>
      <c r="H12" s="644">
        <v>45796</v>
      </c>
      <c r="I12" s="643">
        <v>45797</v>
      </c>
      <c r="J12" s="643">
        <v>45798</v>
      </c>
      <c r="K12" s="643">
        <v>45799</v>
      </c>
      <c r="L12" s="643">
        <v>45800</v>
      </c>
      <c r="M12" s="643">
        <v>45801</v>
      </c>
      <c r="N12" s="645">
        <v>45802</v>
      </c>
      <c r="O12" s="644">
        <v>45824</v>
      </c>
      <c r="P12" s="643">
        <v>45825</v>
      </c>
      <c r="Q12" s="643">
        <v>45826</v>
      </c>
      <c r="R12" s="643">
        <v>45827</v>
      </c>
      <c r="S12" s="643">
        <v>45828</v>
      </c>
      <c r="T12" s="643">
        <v>45829</v>
      </c>
      <c r="U12" s="645">
        <v>45830</v>
      </c>
    </row>
    <row r="13" spans="1:21" s="643" customFormat="1">
      <c r="A13" s="644">
        <v>45775</v>
      </c>
      <c r="B13" s="643">
        <v>45776</v>
      </c>
      <c r="C13" s="643">
        <v>45777</v>
      </c>
      <c r="D13" s="643">
        <v>45778</v>
      </c>
      <c r="E13" s="643">
        <v>45779</v>
      </c>
      <c r="F13" s="643">
        <v>45780</v>
      </c>
      <c r="G13" s="645">
        <v>45781</v>
      </c>
      <c r="H13" s="644">
        <v>45803</v>
      </c>
      <c r="I13" s="643">
        <v>45804</v>
      </c>
      <c r="J13" s="643">
        <v>45805</v>
      </c>
      <c r="K13" s="643">
        <v>45806</v>
      </c>
      <c r="L13" s="643">
        <v>45807</v>
      </c>
      <c r="M13" s="643">
        <v>45808</v>
      </c>
      <c r="N13" s="645">
        <v>45809</v>
      </c>
      <c r="O13" s="644">
        <v>45831</v>
      </c>
      <c r="P13" s="643">
        <v>45832</v>
      </c>
      <c r="Q13" s="643">
        <v>45833</v>
      </c>
      <c r="R13" s="643">
        <v>45834</v>
      </c>
      <c r="S13" s="643">
        <v>45835</v>
      </c>
      <c r="T13" s="643">
        <v>45836</v>
      </c>
      <c r="U13" s="645">
        <v>45837</v>
      </c>
    </row>
    <row r="14" spans="1:21" s="643" customFormat="1">
      <c r="A14" s="646">
        <v>45782</v>
      </c>
      <c r="B14" s="647">
        <v>45783</v>
      </c>
      <c r="C14" s="647">
        <v>45784</v>
      </c>
      <c r="D14" s="647">
        <v>45785</v>
      </c>
      <c r="E14" s="647">
        <v>45786</v>
      </c>
      <c r="F14" s="647">
        <v>45787</v>
      </c>
      <c r="G14" s="648">
        <v>45788</v>
      </c>
      <c r="H14" s="646">
        <v>45810</v>
      </c>
      <c r="I14" s="647">
        <v>45811</v>
      </c>
      <c r="J14" s="647">
        <v>45812</v>
      </c>
      <c r="K14" s="647">
        <v>45813</v>
      </c>
      <c r="L14" s="647">
        <v>45814</v>
      </c>
      <c r="M14" s="647">
        <v>45815</v>
      </c>
      <c r="N14" s="648">
        <v>45816</v>
      </c>
      <c r="O14" s="646">
        <v>45838</v>
      </c>
      <c r="P14" s="647">
        <v>45839</v>
      </c>
      <c r="Q14" s="647">
        <v>1</v>
      </c>
      <c r="R14" s="647">
        <v>1</v>
      </c>
      <c r="S14" s="647">
        <v>1</v>
      </c>
      <c r="T14" s="647">
        <v>1</v>
      </c>
      <c r="U14" s="648">
        <v>1</v>
      </c>
    </row>
    <row r="15" spans="1:21">
      <c r="A15" s="634">
        <v>7</v>
      </c>
      <c r="B15" s="635" t="s">
        <v>261</v>
      </c>
      <c r="C15" s="636" t="s">
        <v>262</v>
      </c>
      <c r="D15" s="636"/>
      <c r="E15" s="636"/>
      <c r="F15" s="636"/>
      <c r="G15" s="637"/>
      <c r="H15" s="634">
        <v>8</v>
      </c>
      <c r="I15" s="635" t="s">
        <v>261</v>
      </c>
      <c r="J15" s="636" t="s">
        <v>262</v>
      </c>
      <c r="K15" s="636"/>
      <c r="L15" s="636"/>
      <c r="M15" s="636"/>
      <c r="N15" s="637"/>
      <c r="O15" s="634">
        <v>9</v>
      </c>
      <c r="P15" s="635" t="s">
        <v>261</v>
      </c>
      <c r="Q15" s="636" t="s">
        <v>262</v>
      </c>
      <c r="R15" s="636"/>
      <c r="S15" s="636"/>
      <c r="T15" s="636"/>
      <c r="U15" s="637"/>
    </row>
    <row r="16" spans="1:21">
      <c r="A16" s="638" t="s">
        <v>263</v>
      </c>
      <c r="B16" s="638" t="s">
        <v>264</v>
      </c>
      <c r="C16" s="638" t="s">
        <v>265</v>
      </c>
      <c r="D16" s="638" t="s">
        <v>266</v>
      </c>
      <c r="E16" s="638" t="s">
        <v>8</v>
      </c>
      <c r="F16" s="638" t="s">
        <v>267</v>
      </c>
      <c r="G16" s="639" t="s">
        <v>268</v>
      </c>
      <c r="H16" s="638" t="s">
        <v>269</v>
      </c>
      <c r="I16" s="638" t="s">
        <v>264</v>
      </c>
      <c r="J16" s="638" t="s">
        <v>265</v>
      </c>
      <c r="K16" s="638" t="s">
        <v>266</v>
      </c>
      <c r="L16" s="638" t="s">
        <v>8</v>
      </c>
      <c r="M16" s="638" t="s">
        <v>267</v>
      </c>
      <c r="N16" s="639" t="s">
        <v>268</v>
      </c>
      <c r="O16" s="638" t="s">
        <v>269</v>
      </c>
      <c r="P16" s="638" t="s">
        <v>264</v>
      </c>
      <c r="Q16" s="638" t="s">
        <v>265</v>
      </c>
      <c r="R16" s="638" t="s">
        <v>266</v>
      </c>
      <c r="S16" s="638" t="s">
        <v>8</v>
      </c>
      <c r="T16" s="638" t="s">
        <v>267</v>
      </c>
      <c r="U16" s="639" t="s">
        <v>268</v>
      </c>
    </row>
    <row r="17" spans="1:21" s="643" customFormat="1">
      <c r="A17" s="640">
        <v>45838</v>
      </c>
      <c r="B17" s="641">
        <v>45839</v>
      </c>
      <c r="C17" s="641">
        <v>45840</v>
      </c>
      <c r="D17" s="641">
        <v>45841</v>
      </c>
      <c r="E17" s="641">
        <v>45842</v>
      </c>
      <c r="F17" s="641">
        <v>45843</v>
      </c>
      <c r="G17" s="642">
        <v>45844</v>
      </c>
      <c r="H17" s="640">
        <v>45866</v>
      </c>
      <c r="I17" s="641">
        <v>45867</v>
      </c>
      <c r="J17" s="641">
        <v>45868</v>
      </c>
      <c r="K17" s="641">
        <v>45869</v>
      </c>
      <c r="L17" s="641">
        <v>45870</v>
      </c>
      <c r="M17" s="641">
        <v>45871</v>
      </c>
      <c r="N17" s="642">
        <v>45872</v>
      </c>
      <c r="O17" s="640">
        <v>45901</v>
      </c>
      <c r="P17" s="641">
        <v>45902</v>
      </c>
      <c r="Q17" s="641">
        <v>45903</v>
      </c>
      <c r="R17" s="641">
        <v>45904</v>
      </c>
      <c r="S17" s="641">
        <v>45905</v>
      </c>
      <c r="T17" s="641">
        <v>45906</v>
      </c>
      <c r="U17" s="642">
        <v>45907</v>
      </c>
    </row>
    <row r="18" spans="1:21" s="643" customFormat="1">
      <c r="A18" s="644">
        <v>45845</v>
      </c>
      <c r="B18" s="643">
        <v>45846</v>
      </c>
      <c r="C18" s="643">
        <v>45847</v>
      </c>
      <c r="D18" s="643">
        <v>45848</v>
      </c>
      <c r="E18" s="643">
        <v>45849</v>
      </c>
      <c r="F18" s="643">
        <v>45850</v>
      </c>
      <c r="G18" s="645">
        <v>45851</v>
      </c>
      <c r="H18" s="644">
        <v>45873</v>
      </c>
      <c r="I18" s="643">
        <v>45874</v>
      </c>
      <c r="J18" s="643">
        <v>45875</v>
      </c>
      <c r="K18" s="643">
        <v>45876</v>
      </c>
      <c r="L18" s="643">
        <v>45877</v>
      </c>
      <c r="M18" s="643">
        <v>45878</v>
      </c>
      <c r="N18" s="645">
        <v>45879</v>
      </c>
      <c r="O18" s="644">
        <v>45908</v>
      </c>
      <c r="P18" s="643">
        <v>45909</v>
      </c>
      <c r="Q18" s="643">
        <v>45910</v>
      </c>
      <c r="R18" s="643">
        <v>45911</v>
      </c>
      <c r="S18" s="643">
        <v>45912</v>
      </c>
      <c r="T18" s="643">
        <v>45913</v>
      </c>
      <c r="U18" s="645">
        <v>45914</v>
      </c>
    </row>
    <row r="19" spans="1:21" s="643" customFormat="1">
      <c r="A19" s="644">
        <v>45852</v>
      </c>
      <c r="B19" s="643">
        <v>45853</v>
      </c>
      <c r="C19" s="643">
        <v>45854</v>
      </c>
      <c r="D19" s="643">
        <v>45855</v>
      </c>
      <c r="E19" s="643">
        <v>45856</v>
      </c>
      <c r="F19" s="643">
        <v>45857</v>
      </c>
      <c r="G19" s="645">
        <v>45858</v>
      </c>
      <c r="H19" s="644">
        <v>45880</v>
      </c>
      <c r="I19" s="643">
        <v>45881</v>
      </c>
      <c r="J19" s="643">
        <v>45882</v>
      </c>
      <c r="K19" s="643">
        <v>45883</v>
      </c>
      <c r="L19" s="643">
        <v>45884</v>
      </c>
      <c r="M19" s="643">
        <v>45885</v>
      </c>
      <c r="N19" s="645">
        <v>45886</v>
      </c>
      <c r="O19" s="644">
        <v>45915</v>
      </c>
      <c r="P19" s="643">
        <v>45916</v>
      </c>
      <c r="Q19" s="643">
        <v>45917</v>
      </c>
      <c r="R19" s="643">
        <v>45918</v>
      </c>
      <c r="S19" s="643">
        <v>45919</v>
      </c>
      <c r="T19" s="643">
        <v>45920</v>
      </c>
      <c r="U19" s="645">
        <v>45921</v>
      </c>
    </row>
    <row r="20" spans="1:21" s="643" customFormat="1">
      <c r="A20" s="644">
        <v>45859</v>
      </c>
      <c r="B20" s="643">
        <v>45860</v>
      </c>
      <c r="C20" s="643">
        <v>45861</v>
      </c>
      <c r="D20" s="643">
        <v>45862</v>
      </c>
      <c r="E20" s="643">
        <v>45863</v>
      </c>
      <c r="F20" s="643">
        <v>45864</v>
      </c>
      <c r="G20" s="645">
        <v>45865</v>
      </c>
      <c r="H20" s="644">
        <v>45887</v>
      </c>
      <c r="I20" s="643">
        <v>45888</v>
      </c>
      <c r="J20" s="643">
        <v>45889</v>
      </c>
      <c r="K20" s="643">
        <v>45890</v>
      </c>
      <c r="L20" s="643">
        <v>45891</v>
      </c>
      <c r="M20" s="643">
        <v>45892</v>
      </c>
      <c r="N20" s="645">
        <v>45893</v>
      </c>
      <c r="O20" s="644">
        <v>45922</v>
      </c>
      <c r="P20" s="643">
        <v>45923</v>
      </c>
      <c r="Q20" s="643">
        <v>45924</v>
      </c>
      <c r="R20" s="643">
        <v>45925</v>
      </c>
      <c r="S20" s="643">
        <v>45926</v>
      </c>
      <c r="T20" s="643">
        <v>45927</v>
      </c>
      <c r="U20" s="645">
        <v>45928</v>
      </c>
    </row>
    <row r="21" spans="1:21" s="643" customFormat="1">
      <c r="A21" s="644">
        <v>45866</v>
      </c>
      <c r="B21" s="643">
        <v>45867</v>
      </c>
      <c r="C21" s="643">
        <v>45868</v>
      </c>
      <c r="D21" s="643">
        <v>45869</v>
      </c>
      <c r="E21" s="643">
        <v>45870</v>
      </c>
      <c r="F21" s="643">
        <v>45871</v>
      </c>
      <c r="G21" s="645">
        <v>45872</v>
      </c>
      <c r="H21" s="644">
        <v>45894</v>
      </c>
      <c r="I21" s="643">
        <v>45895</v>
      </c>
      <c r="J21" s="643">
        <v>45896</v>
      </c>
      <c r="K21" s="643">
        <v>45897</v>
      </c>
      <c r="L21" s="643">
        <v>45898</v>
      </c>
      <c r="M21" s="643">
        <v>45899</v>
      </c>
      <c r="N21" s="645">
        <v>45900</v>
      </c>
      <c r="O21" s="644">
        <v>45929</v>
      </c>
      <c r="P21" s="643">
        <v>45930</v>
      </c>
      <c r="Q21" s="643">
        <v>45931</v>
      </c>
      <c r="R21" s="643">
        <v>45932</v>
      </c>
      <c r="S21" s="643">
        <v>45933</v>
      </c>
      <c r="T21" s="643">
        <v>45934</v>
      </c>
      <c r="U21" s="645">
        <v>45935</v>
      </c>
    </row>
    <row r="22" spans="1:21" s="643" customFormat="1">
      <c r="A22" s="644">
        <v>45873</v>
      </c>
      <c r="B22" s="643">
        <v>45874</v>
      </c>
      <c r="C22" s="643">
        <v>45875</v>
      </c>
      <c r="D22" s="643">
        <v>45876</v>
      </c>
      <c r="E22" s="643">
        <v>45877</v>
      </c>
      <c r="F22" s="643">
        <v>45878</v>
      </c>
      <c r="G22" s="649">
        <v>45879</v>
      </c>
      <c r="H22" s="646">
        <v>45901</v>
      </c>
      <c r="I22" s="643">
        <v>45902</v>
      </c>
      <c r="J22" s="643">
        <v>45903</v>
      </c>
      <c r="K22" s="643">
        <v>45904</v>
      </c>
      <c r="L22" s="643">
        <v>45905</v>
      </c>
      <c r="M22" s="643">
        <v>45906</v>
      </c>
      <c r="N22" s="649">
        <v>45907</v>
      </c>
      <c r="O22" s="646">
        <v>45936</v>
      </c>
      <c r="P22" s="647">
        <v>45937</v>
      </c>
      <c r="Q22" s="647">
        <v>45938</v>
      </c>
      <c r="R22" s="647">
        <v>45939</v>
      </c>
      <c r="S22" s="647">
        <v>45940</v>
      </c>
      <c r="T22" s="647">
        <v>45941</v>
      </c>
      <c r="U22" s="648">
        <v>45942</v>
      </c>
    </row>
    <row r="23" spans="1:21">
      <c r="A23" s="634">
        <v>10</v>
      </c>
      <c r="B23" s="635" t="s">
        <v>261</v>
      </c>
      <c r="C23" s="636" t="s">
        <v>262</v>
      </c>
      <c r="D23" s="636"/>
      <c r="E23" s="636"/>
      <c r="F23" s="636"/>
      <c r="G23" s="637"/>
      <c r="H23" s="634">
        <v>11</v>
      </c>
      <c r="I23" s="635" t="s">
        <v>261</v>
      </c>
      <c r="J23" s="636" t="s">
        <v>262</v>
      </c>
      <c r="K23" s="636"/>
      <c r="L23" s="636"/>
      <c r="M23" s="636"/>
      <c r="N23" s="637"/>
      <c r="O23" s="634">
        <v>12</v>
      </c>
      <c r="P23" s="635" t="s">
        <v>261</v>
      </c>
      <c r="Q23" s="636" t="s">
        <v>262</v>
      </c>
      <c r="R23" s="636"/>
      <c r="S23" s="636"/>
      <c r="T23" s="636"/>
      <c r="U23" s="637"/>
    </row>
    <row r="24" spans="1:21">
      <c r="A24" s="638" t="s">
        <v>263</v>
      </c>
      <c r="B24" s="638" t="s">
        <v>264</v>
      </c>
      <c r="C24" s="638" t="s">
        <v>265</v>
      </c>
      <c r="D24" s="638" t="s">
        <v>266</v>
      </c>
      <c r="E24" s="638" t="s">
        <v>8</v>
      </c>
      <c r="F24" s="638" t="s">
        <v>267</v>
      </c>
      <c r="G24" s="639" t="s">
        <v>268</v>
      </c>
      <c r="H24" s="638" t="s">
        <v>269</v>
      </c>
      <c r="I24" s="638" t="s">
        <v>264</v>
      </c>
      <c r="J24" s="638" t="s">
        <v>265</v>
      </c>
      <c r="K24" s="638" t="s">
        <v>266</v>
      </c>
      <c r="L24" s="638" t="s">
        <v>8</v>
      </c>
      <c r="M24" s="638" t="s">
        <v>267</v>
      </c>
      <c r="N24" s="639" t="s">
        <v>268</v>
      </c>
      <c r="O24" s="638" t="s">
        <v>269</v>
      </c>
      <c r="P24" s="638" t="s">
        <v>264</v>
      </c>
      <c r="Q24" s="638" t="s">
        <v>265</v>
      </c>
      <c r="R24" s="638" t="s">
        <v>266</v>
      </c>
      <c r="S24" s="638" t="s">
        <v>8</v>
      </c>
      <c r="T24" s="638" t="s">
        <v>267</v>
      </c>
      <c r="U24" s="639" t="s">
        <v>268</v>
      </c>
    </row>
    <row r="25" spans="1:21" s="643" customFormat="1">
      <c r="A25" s="640">
        <v>45929</v>
      </c>
      <c r="B25" s="641">
        <v>45930</v>
      </c>
      <c r="C25" s="641">
        <v>45931</v>
      </c>
      <c r="D25" s="641">
        <v>45932</v>
      </c>
      <c r="E25" s="641">
        <v>45933</v>
      </c>
      <c r="F25" s="641">
        <v>45934</v>
      </c>
      <c r="G25" s="642">
        <v>45935</v>
      </c>
      <c r="H25" s="640">
        <v>45957</v>
      </c>
      <c r="I25" s="641">
        <v>45958</v>
      </c>
      <c r="J25" s="641">
        <v>45959</v>
      </c>
      <c r="K25" s="641">
        <v>45960</v>
      </c>
      <c r="L25" s="641">
        <v>45961</v>
      </c>
      <c r="M25" s="641">
        <v>45962</v>
      </c>
      <c r="N25" s="642">
        <v>45963</v>
      </c>
      <c r="O25" s="640">
        <v>45992</v>
      </c>
      <c r="P25" s="641">
        <v>45993</v>
      </c>
      <c r="Q25" s="641">
        <v>45994</v>
      </c>
      <c r="R25" s="641">
        <v>45995</v>
      </c>
      <c r="S25" s="641">
        <v>45996</v>
      </c>
      <c r="T25" s="641">
        <v>45997</v>
      </c>
      <c r="U25" s="642">
        <v>45998</v>
      </c>
    </row>
    <row r="26" spans="1:21" s="643" customFormat="1">
      <c r="A26" s="644">
        <v>45936</v>
      </c>
      <c r="B26" s="643">
        <v>45937</v>
      </c>
      <c r="C26" s="643">
        <v>45938</v>
      </c>
      <c r="D26" s="643">
        <v>45939</v>
      </c>
      <c r="E26" s="643">
        <v>45940</v>
      </c>
      <c r="F26" s="643">
        <v>45941</v>
      </c>
      <c r="G26" s="645">
        <v>45942</v>
      </c>
      <c r="H26" s="644">
        <v>45964</v>
      </c>
      <c r="I26" s="643">
        <v>45965</v>
      </c>
      <c r="J26" s="643">
        <v>45966</v>
      </c>
      <c r="K26" s="643">
        <v>45967</v>
      </c>
      <c r="L26" s="643">
        <v>45968</v>
      </c>
      <c r="M26" s="643">
        <v>45969</v>
      </c>
      <c r="N26" s="645">
        <v>45970</v>
      </c>
      <c r="O26" s="644">
        <v>45999</v>
      </c>
      <c r="P26" s="643">
        <v>46000</v>
      </c>
      <c r="Q26" s="643">
        <v>46001</v>
      </c>
      <c r="R26" s="643">
        <v>46002</v>
      </c>
      <c r="S26" s="643">
        <v>46003</v>
      </c>
      <c r="T26" s="643">
        <v>46004</v>
      </c>
      <c r="U26" s="645">
        <v>46005</v>
      </c>
    </row>
    <row r="27" spans="1:21" s="643" customFormat="1">
      <c r="A27" s="644">
        <v>45943</v>
      </c>
      <c r="B27" s="643">
        <v>45944</v>
      </c>
      <c r="C27" s="643">
        <v>45945</v>
      </c>
      <c r="D27" s="643">
        <v>45946</v>
      </c>
      <c r="E27" s="643">
        <v>45947</v>
      </c>
      <c r="F27" s="643">
        <v>45948</v>
      </c>
      <c r="G27" s="645">
        <v>45949</v>
      </c>
      <c r="H27" s="644">
        <v>45971</v>
      </c>
      <c r="I27" s="643">
        <v>45972</v>
      </c>
      <c r="J27" s="643">
        <v>45973</v>
      </c>
      <c r="K27" s="643">
        <v>45974</v>
      </c>
      <c r="L27" s="643">
        <v>45975</v>
      </c>
      <c r="M27" s="643">
        <v>45976</v>
      </c>
      <c r="N27" s="645">
        <v>45977</v>
      </c>
      <c r="O27" s="644">
        <v>46006</v>
      </c>
      <c r="P27" s="643">
        <v>46007</v>
      </c>
      <c r="Q27" s="643">
        <v>46008</v>
      </c>
      <c r="R27" s="643">
        <v>46009</v>
      </c>
      <c r="S27" s="643">
        <v>46010</v>
      </c>
      <c r="T27" s="643">
        <v>46011</v>
      </c>
      <c r="U27" s="645">
        <v>46012</v>
      </c>
    </row>
    <row r="28" spans="1:21" s="643" customFormat="1">
      <c r="A28" s="644">
        <v>45950</v>
      </c>
      <c r="B28" s="643">
        <v>45951</v>
      </c>
      <c r="C28" s="643">
        <v>45952</v>
      </c>
      <c r="D28" s="643">
        <v>45953</v>
      </c>
      <c r="E28" s="643">
        <v>45954</v>
      </c>
      <c r="F28" s="643">
        <v>45955</v>
      </c>
      <c r="G28" s="645">
        <v>45956</v>
      </c>
      <c r="H28" s="644">
        <v>45978</v>
      </c>
      <c r="I28" s="643">
        <v>45979</v>
      </c>
      <c r="J28" s="643">
        <v>45980</v>
      </c>
      <c r="K28" s="643">
        <v>45981</v>
      </c>
      <c r="L28" s="643">
        <v>45982</v>
      </c>
      <c r="M28" s="643">
        <v>45983</v>
      </c>
      <c r="N28" s="645">
        <v>45984</v>
      </c>
      <c r="O28" s="644">
        <v>46013</v>
      </c>
      <c r="P28" s="643">
        <v>46014</v>
      </c>
      <c r="Q28" s="643">
        <v>46015</v>
      </c>
      <c r="R28" s="643">
        <v>46016</v>
      </c>
      <c r="S28" s="643">
        <v>46017</v>
      </c>
      <c r="T28" s="643">
        <v>46018</v>
      </c>
      <c r="U28" s="645">
        <v>46019</v>
      </c>
    </row>
    <row r="29" spans="1:21" s="643" customFormat="1">
      <c r="A29" s="644">
        <v>45957</v>
      </c>
      <c r="B29" s="643">
        <v>45958</v>
      </c>
      <c r="C29" s="643">
        <v>45959</v>
      </c>
      <c r="D29" s="643">
        <v>45960</v>
      </c>
      <c r="E29" s="643">
        <v>45961</v>
      </c>
      <c r="F29" s="643">
        <v>45962</v>
      </c>
      <c r="G29" s="645">
        <v>45963</v>
      </c>
      <c r="H29" s="644">
        <v>45985</v>
      </c>
      <c r="I29" s="643">
        <v>45986</v>
      </c>
      <c r="J29" s="643">
        <v>45987</v>
      </c>
      <c r="K29" s="643">
        <v>45988</v>
      </c>
      <c r="L29" s="643">
        <v>45989</v>
      </c>
      <c r="M29" s="643">
        <v>45990</v>
      </c>
      <c r="N29" s="645">
        <v>45991</v>
      </c>
      <c r="O29" s="644">
        <v>46020</v>
      </c>
      <c r="P29" s="643">
        <v>46021</v>
      </c>
      <c r="Q29" s="643">
        <v>46022</v>
      </c>
      <c r="R29" s="643">
        <v>46023</v>
      </c>
      <c r="S29" s="643">
        <v>46024</v>
      </c>
      <c r="T29" s="643">
        <v>46025</v>
      </c>
      <c r="U29" s="645">
        <v>46026</v>
      </c>
    </row>
    <row r="30" spans="1:21">
      <c r="A30" s="646">
        <v>45964</v>
      </c>
      <c r="B30" s="647">
        <v>45986</v>
      </c>
      <c r="C30" s="647">
        <v>45987</v>
      </c>
      <c r="D30" s="647">
        <v>45988</v>
      </c>
      <c r="E30" s="647">
        <v>45989</v>
      </c>
      <c r="F30" s="647">
        <v>45990</v>
      </c>
      <c r="G30" s="648">
        <v>45991</v>
      </c>
      <c r="H30" s="646">
        <v>45992</v>
      </c>
      <c r="I30" s="647">
        <v>45993</v>
      </c>
      <c r="J30" s="647">
        <v>45994</v>
      </c>
      <c r="K30" s="647">
        <v>45995</v>
      </c>
      <c r="L30" s="647">
        <v>45996</v>
      </c>
      <c r="M30" s="647">
        <v>45997</v>
      </c>
      <c r="N30" s="648">
        <v>45998</v>
      </c>
      <c r="O30" s="646">
        <v>46027</v>
      </c>
      <c r="P30" s="647">
        <v>46028</v>
      </c>
      <c r="Q30" s="647">
        <v>46029</v>
      </c>
      <c r="R30" s="647">
        <v>46030</v>
      </c>
      <c r="S30" s="647">
        <v>46031</v>
      </c>
      <c r="T30" s="647">
        <v>46032</v>
      </c>
      <c r="U30" s="648">
        <v>46033</v>
      </c>
    </row>
    <row r="31" spans="1:21" ht="9" customHeight="1">
      <c r="I31" s="643"/>
      <c r="J31" s="643"/>
      <c r="K31" s="643"/>
      <c r="L31" s="643"/>
      <c r="M31" s="643"/>
      <c r="N31" s="643"/>
      <c r="O31" s="643"/>
    </row>
    <row r="32" spans="1:21" ht="33" customHeight="1">
      <c r="A32" s="650">
        <v>2026</v>
      </c>
      <c r="B32" s="650"/>
      <c r="C32" s="651">
        <v>46023</v>
      </c>
      <c r="D32" s="651"/>
      <c r="E32" s="651"/>
    </row>
    <row r="33" spans="1:21">
      <c r="A33" s="634">
        <v>1</v>
      </c>
      <c r="B33" s="635" t="s">
        <v>270</v>
      </c>
      <c r="C33" s="636" t="s">
        <v>262</v>
      </c>
      <c r="D33" s="636"/>
      <c r="E33" s="636"/>
      <c r="F33" s="636"/>
      <c r="G33" s="637"/>
      <c r="H33" s="634">
        <v>2</v>
      </c>
      <c r="I33" s="635" t="s">
        <v>261</v>
      </c>
      <c r="J33" s="636" t="s">
        <v>262</v>
      </c>
      <c r="K33" s="636"/>
      <c r="L33" s="636"/>
      <c r="M33" s="636"/>
      <c r="N33" s="637"/>
      <c r="O33" s="634">
        <v>3</v>
      </c>
      <c r="P33" s="635" t="s">
        <v>261</v>
      </c>
      <c r="Q33" s="636" t="s">
        <v>262</v>
      </c>
      <c r="R33" s="636"/>
      <c r="S33" s="636"/>
      <c r="T33" s="636"/>
      <c r="U33" s="637"/>
    </row>
    <row r="34" spans="1:21">
      <c r="A34" s="638" t="s">
        <v>263</v>
      </c>
      <c r="B34" s="638" t="s">
        <v>264</v>
      </c>
      <c r="C34" s="638" t="s">
        <v>265</v>
      </c>
      <c r="D34" s="638" t="s">
        <v>266</v>
      </c>
      <c r="E34" s="638" t="s">
        <v>8</v>
      </c>
      <c r="F34" s="638" t="s">
        <v>267</v>
      </c>
      <c r="G34" s="639" t="s">
        <v>268</v>
      </c>
      <c r="H34" s="638" t="s">
        <v>269</v>
      </c>
      <c r="I34" s="638" t="s">
        <v>264</v>
      </c>
      <c r="J34" s="638" t="s">
        <v>265</v>
      </c>
      <c r="K34" s="638" t="s">
        <v>266</v>
      </c>
      <c r="L34" s="638" t="s">
        <v>8</v>
      </c>
      <c r="M34" s="638" t="s">
        <v>267</v>
      </c>
      <c r="N34" s="639" t="s">
        <v>268</v>
      </c>
      <c r="O34" s="638" t="s">
        <v>269</v>
      </c>
      <c r="P34" s="638" t="s">
        <v>264</v>
      </c>
      <c r="Q34" s="638" t="s">
        <v>265</v>
      </c>
      <c r="R34" s="638" t="s">
        <v>266</v>
      </c>
      <c r="S34" s="638" t="s">
        <v>8</v>
      </c>
      <c r="T34" s="638" t="s">
        <v>267</v>
      </c>
      <c r="U34" s="639" t="s">
        <v>268</v>
      </c>
    </row>
    <row r="35" spans="1:21" s="643" customFormat="1">
      <c r="A35" s="640">
        <v>46020</v>
      </c>
      <c r="B35" s="641">
        <v>46021</v>
      </c>
      <c r="C35" s="641">
        <v>46022</v>
      </c>
      <c r="D35" s="641">
        <v>46023</v>
      </c>
      <c r="E35" s="641">
        <v>46024</v>
      </c>
      <c r="F35" s="641">
        <v>46025</v>
      </c>
      <c r="G35" s="642">
        <v>46026</v>
      </c>
      <c r="H35" s="640">
        <v>46048</v>
      </c>
      <c r="I35" s="641">
        <v>46049</v>
      </c>
      <c r="J35" s="641">
        <v>46050</v>
      </c>
      <c r="K35" s="641">
        <v>46051</v>
      </c>
      <c r="L35" s="641">
        <v>46052</v>
      </c>
      <c r="M35" s="641">
        <v>46053</v>
      </c>
      <c r="N35" s="642">
        <v>46054</v>
      </c>
      <c r="O35" s="640">
        <v>46076</v>
      </c>
      <c r="P35" s="641">
        <v>46077</v>
      </c>
      <c r="Q35" s="641">
        <v>46078</v>
      </c>
      <c r="R35" s="641">
        <v>46079</v>
      </c>
      <c r="S35" s="641">
        <v>46080</v>
      </c>
      <c r="T35" s="641">
        <v>46081</v>
      </c>
      <c r="U35" s="642">
        <v>46082</v>
      </c>
    </row>
    <row r="36" spans="1:21" s="643" customFormat="1">
      <c r="A36" s="644">
        <v>46027</v>
      </c>
      <c r="B36" s="643">
        <v>46028</v>
      </c>
      <c r="C36" s="643">
        <v>46029</v>
      </c>
      <c r="D36" s="643">
        <v>46030</v>
      </c>
      <c r="E36" s="643">
        <v>46031</v>
      </c>
      <c r="F36" s="643">
        <v>46032</v>
      </c>
      <c r="G36" s="645">
        <v>46033</v>
      </c>
      <c r="H36" s="644">
        <v>46055</v>
      </c>
      <c r="I36" s="643">
        <v>46056</v>
      </c>
      <c r="J36" s="643">
        <v>46057</v>
      </c>
      <c r="K36" s="643">
        <v>46058</v>
      </c>
      <c r="L36" s="643">
        <v>46059</v>
      </c>
      <c r="M36" s="643">
        <v>46060</v>
      </c>
      <c r="N36" s="645">
        <v>46061</v>
      </c>
      <c r="O36" s="644">
        <v>46083</v>
      </c>
      <c r="P36" s="643">
        <v>46084</v>
      </c>
      <c r="Q36" s="643">
        <v>46085</v>
      </c>
      <c r="R36" s="643">
        <v>46086</v>
      </c>
      <c r="S36" s="643">
        <v>46087</v>
      </c>
      <c r="T36" s="643">
        <v>46088</v>
      </c>
      <c r="U36" s="645">
        <v>46089</v>
      </c>
    </row>
    <row r="37" spans="1:21" s="643" customFormat="1">
      <c r="A37" s="644">
        <v>46034</v>
      </c>
      <c r="B37" s="643">
        <v>46035</v>
      </c>
      <c r="C37" s="643">
        <v>46036</v>
      </c>
      <c r="D37" s="643">
        <v>46037</v>
      </c>
      <c r="E37" s="643">
        <v>46038</v>
      </c>
      <c r="F37" s="643">
        <v>46039</v>
      </c>
      <c r="G37" s="645">
        <v>46040</v>
      </c>
      <c r="H37" s="644">
        <v>46062</v>
      </c>
      <c r="I37" s="643">
        <v>46063</v>
      </c>
      <c r="J37" s="643">
        <v>46064</v>
      </c>
      <c r="K37" s="643">
        <v>46065</v>
      </c>
      <c r="L37" s="643">
        <v>46066</v>
      </c>
      <c r="M37" s="643">
        <v>46067</v>
      </c>
      <c r="N37" s="645">
        <v>46068</v>
      </c>
      <c r="O37" s="644">
        <v>46090</v>
      </c>
      <c r="P37" s="643">
        <v>46091</v>
      </c>
      <c r="Q37" s="643">
        <v>46092</v>
      </c>
      <c r="R37" s="643">
        <v>46093</v>
      </c>
      <c r="S37" s="643">
        <v>46094</v>
      </c>
      <c r="T37" s="643">
        <v>46095</v>
      </c>
      <c r="U37" s="645">
        <v>46096</v>
      </c>
    </row>
    <row r="38" spans="1:21" s="643" customFormat="1">
      <c r="A38" s="644">
        <v>46041</v>
      </c>
      <c r="B38" s="643">
        <v>46042</v>
      </c>
      <c r="C38" s="643">
        <v>46043</v>
      </c>
      <c r="D38" s="643">
        <v>46044</v>
      </c>
      <c r="E38" s="643">
        <v>46045</v>
      </c>
      <c r="F38" s="643">
        <v>46046</v>
      </c>
      <c r="G38" s="645">
        <v>46047</v>
      </c>
      <c r="H38" s="644">
        <v>46069</v>
      </c>
      <c r="I38" s="643">
        <v>46070</v>
      </c>
      <c r="J38" s="643">
        <v>46071</v>
      </c>
      <c r="K38" s="643">
        <v>46072</v>
      </c>
      <c r="L38" s="643">
        <v>46073</v>
      </c>
      <c r="M38" s="643">
        <v>46074</v>
      </c>
      <c r="N38" s="645">
        <v>46075</v>
      </c>
      <c r="O38" s="644">
        <v>46097</v>
      </c>
      <c r="P38" s="643">
        <v>46098</v>
      </c>
      <c r="Q38" s="643">
        <v>46099</v>
      </c>
      <c r="R38" s="643">
        <v>46100</v>
      </c>
      <c r="S38" s="643">
        <v>46101</v>
      </c>
      <c r="T38" s="643">
        <v>46102</v>
      </c>
      <c r="U38" s="645">
        <v>46103</v>
      </c>
    </row>
    <row r="39" spans="1:21" s="643" customFormat="1">
      <c r="A39" s="644">
        <v>46048</v>
      </c>
      <c r="B39" s="643">
        <v>46049</v>
      </c>
      <c r="C39" s="643">
        <v>46050</v>
      </c>
      <c r="D39" s="643">
        <v>46051</v>
      </c>
      <c r="E39" s="643">
        <v>46052</v>
      </c>
      <c r="F39" s="643">
        <v>46053</v>
      </c>
      <c r="G39" s="645">
        <v>46054</v>
      </c>
      <c r="H39" s="644">
        <v>46076</v>
      </c>
      <c r="I39" s="643">
        <v>46077</v>
      </c>
      <c r="J39" s="643">
        <v>46078</v>
      </c>
      <c r="K39" s="643">
        <v>46079</v>
      </c>
      <c r="L39" s="643">
        <v>46080</v>
      </c>
      <c r="M39" s="643">
        <v>46081</v>
      </c>
      <c r="N39" s="645">
        <v>46082</v>
      </c>
      <c r="O39" s="644">
        <v>46104</v>
      </c>
      <c r="P39" s="643">
        <v>46105</v>
      </c>
      <c r="Q39" s="643">
        <v>46106</v>
      </c>
      <c r="R39" s="643">
        <v>46107</v>
      </c>
      <c r="S39" s="643">
        <v>46108</v>
      </c>
      <c r="T39" s="643">
        <v>46109</v>
      </c>
      <c r="U39" s="645">
        <v>46110</v>
      </c>
    </row>
    <row r="40" spans="1:21" s="643" customFormat="1">
      <c r="A40" s="646">
        <v>46055</v>
      </c>
      <c r="B40" s="647">
        <v>46056</v>
      </c>
      <c r="C40" s="647">
        <v>46057</v>
      </c>
      <c r="D40" s="647">
        <v>46058</v>
      </c>
      <c r="E40" s="647">
        <v>46059</v>
      </c>
      <c r="F40" s="647">
        <v>46060</v>
      </c>
      <c r="G40" s="648">
        <v>46061</v>
      </c>
      <c r="H40" s="646"/>
      <c r="I40" s="647"/>
      <c r="J40" s="647"/>
      <c r="K40" s="647"/>
      <c r="L40" s="647"/>
      <c r="M40" s="647"/>
      <c r="N40" s="648"/>
      <c r="O40" s="646">
        <v>46111</v>
      </c>
      <c r="P40" s="647">
        <v>46112</v>
      </c>
      <c r="Q40" s="647">
        <v>46113</v>
      </c>
      <c r="R40" s="647">
        <v>46114</v>
      </c>
      <c r="S40" s="647">
        <v>46115</v>
      </c>
      <c r="T40" s="647">
        <v>46116</v>
      </c>
      <c r="U40" s="648">
        <v>46117</v>
      </c>
    </row>
  </sheetData>
  <mergeCells count="18">
    <mergeCell ref="A32:B32"/>
    <mergeCell ref="C32:E32"/>
    <mergeCell ref="C33:G33"/>
    <mergeCell ref="J33:N33"/>
    <mergeCell ref="Q33:U33"/>
    <mergeCell ref="C15:G15"/>
    <mergeCell ref="J15:N15"/>
    <mergeCell ref="Q15:U15"/>
    <mergeCell ref="C23:G23"/>
    <mergeCell ref="J23:N23"/>
    <mergeCell ref="Q23:U23"/>
    <mergeCell ref="A1:U1"/>
    <mergeCell ref="A2:J2"/>
    <mergeCell ref="A6:B6"/>
    <mergeCell ref="C6:E6"/>
    <mergeCell ref="C7:G7"/>
    <mergeCell ref="J7:N7"/>
    <mergeCell ref="Q7:U7"/>
  </mergeCells>
  <phoneticPr fontId="4"/>
  <conditionalFormatting sqref="A9:G10">
    <cfRule type="expression" dxfId="45" priority="10">
      <formula>NOT(AND(YEAR(A9)=$A$6,MONTH(A9)=$A$7))</formula>
    </cfRule>
  </conditionalFormatting>
  <conditionalFormatting sqref="A13:G14">
    <cfRule type="expression" dxfId="44" priority="21">
      <formula>NOT(AND(YEAR(A13)=$A$6,MONTH(A13)=$A$7))</formula>
    </cfRule>
  </conditionalFormatting>
  <conditionalFormatting sqref="A17:G18">
    <cfRule type="expression" dxfId="43" priority="8">
      <formula>NOT(AND(YEAR(A17)=$A$6,MONTH(A17)=$A$15))</formula>
    </cfRule>
  </conditionalFormatting>
  <conditionalFormatting sqref="A21:G22">
    <cfRule type="expression" dxfId="42" priority="13">
      <formula>NOT(AND(YEAR(A21)=$A$6,MONTH(A21)=$A$15))</formula>
    </cfRule>
  </conditionalFormatting>
  <conditionalFormatting sqref="A25:G26">
    <cfRule type="expression" dxfId="41" priority="5">
      <formula>NOT(AND(YEAR(A25)=$A$6,MONTH(A25)=$A$23))</formula>
    </cfRule>
  </conditionalFormatting>
  <conditionalFormatting sqref="A29:G30">
    <cfRule type="expression" dxfId="40" priority="16">
      <formula>NOT(AND(YEAR(A29)=$A$6,MONTH(A29)=$A$23))</formula>
    </cfRule>
  </conditionalFormatting>
  <conditionalFormatting sqref="A35:G36">
    <cfRule type="expression" dxfId="39" priority="2">
      <formula>NOT(AND(YEAR(A35)=$A$32,MONTH(A35)=$A$33))</formula>
    </cfRule>
  </conditionalFormatting>
  <conditionalFormatting sqref="A39:G40">
    <cfRule type="expression" dxfId="38" priority="20">
      <formula>NOT(AND(YEAR(A39)=$A$32,MONTH(A39)=$A$33))</formula>
    </cfRule>
  </conditionalFormatting>
  <conditionalFormatting sqref="H9:N10">
    <cfRule type="expression" dxfId="37" priority="22">
      <formula>NOT(AND(YEAR(H9)=$A$6,MONTH(H9)=$H$7))</formula>
    </cfRule>
  </conditionalFormatting>
  <conditionalFormatting sqref="H13:N14">
    <cfRule type="expression" dxfId="36" priority="11">
      <formula>NOT(AND(YEAR(H13)=$A$6,MONTH(H13)=$H$7))</formula>
    </cfRule>
  </conditionalFormatting>
  <conditionalFormatting sqref="H17:N18">
    <cfRule type="expression" dxfId="35" priority="7">
      <formula>NOT(AND(YEAR(H17)=$A$6,MONTH(H17)=$H$15))</formula>
    </cfRule>
  </conditionalFormatting>
  <conditionalFormatting sqref="H21:N22">
    <cfRule type="expression" dxfId="34" priority="14">
      <formula>NOT(AND(YEAR(H21)=$A$6,MONTH(H21)=$H$15))</formula>
    </cfRule>
  </conditionalFormatting>
  <conditionalFormatting sqref="H25:N26">
    <cfRule type="expression" dxfId="33" priority="4">
      <formula>NOT(AND(YEAR(H25)=$A$6,MONTH(H25)=$H$23))</formula>
    </cfRule>
  </conditionalFormatting>
  <conditionalFormatting sqref="H29:N30">
    <cfRule type="expression" dxfId="32" priority="17">
      <formula>NOT(AND(YEAR(H29)=$A$6,MONTH(H29)=$H$23))</formula>
    </cfRule>
  </conditionalFormatting>
  <conditionalFormatting sqref="H35:N36 H39:N40">
    <cfRule type="expression" dxfId="31" priority="19">
      <formula>NOT(AND(YEAR(H35)=$A$32,MONTH(H35)=$H$33))</formula>
    </cfRule>
  </conditionalFormatting>
  <conditionalFormatting sqref="I31:O31">
    <cfRule type="expression" dxfId="30" priority="23">
      <formula>NOT(AND(YEAR(I31)=$A$6,MONTH(I31)=$A$23))</formula>
    </cfRule>
  </conditionalFormatting>
  <conditionalFormatting sqref="O9:U10">
    <cfRule type="expression" dxfId="29" priority="9">
      <formula>NOT(AND(YEAR(O9)=$A$6,MONTH(O9)=$O$7))</formula>
    </cfRule>
  </conditionalFormatting>
  <conditionalFormatting sqref="O13:U14">
    <cfRule type="expression" dxfId="28" priority="12">
      <formula>NOT(AND(YEAR(O13)=$A$6,MONTH(O13)=$O$7))</formula>
    </cfRule>
  </conditionalFormatting>
  <conditionalFormatting sqref="O17:U18">
    <cfRule type="expression" dxfId="27" priority="6">
      <formula>NOT(AND(YEAR(O17)=$A$6,MONTH(O17)=$O$15))</formula>
    </cfRule>
  </conditionalFormatting>
  <conditionalFormatting sqref="O21:U22">
    <cfRule type="expression" dxfId="26" priority="15">
      <formula>NOT(AND(YEAR(O21)=$A$6,MONTH(O21)=$O$15))</formula>
    </cfRule>
  </conditionalFormatting>
  <conditionalFormatting sqref="O25:U26">
    <cfRule type="expression" dxfId="25" priority="3">
      <formula>NOT(AND(YEAR(O25)=$A$6,MONTH(O25)=$O$23))</formula>
    </cfRule>
  </conditionalFormatting>
  <conditionalFormatting sqref="O29:U30">
    <cfRule type="expression" dxfId="24" priority="18">
      <formula>NOT(AND(YEAR(O29)=$A$6,MONTH(O29)=$O$23))</formula>
    </cfRule>
  </conditionalFormatting>
  <conditionalFormatting sqref="O35:U36 O39:U40">
    <cfRule type="expression" dxfId="23" priority="1">
      <formula>NOT(AND(YEAR(O35)=$A$32,MONTH(O35)=$O$33))</formula>
    </cfRule>
  </conditionalFormatting>
  <printOptions horizontalCentered="1"/>
  <pageMargins left="0.51181102362204722" right="0.51181102362204722" top="0.55118110236220474" bottom="0.55118110236220474" header="0.31496062992125984" footer="0.31496062992125984"/>
  <pageSetup paperSize="9" scale="98"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2EAE8-CB2A-4E1E-8970-A535DA23097C}">
  <dimension ref="A1:U40"/>
  <sheetViews>
    <sheetView showGridLines="0" view="pageBreakPreview" zoomScale="60" zoomScaleNormal="100" workbookViewId="0">
      <selection activeCell="Y12" sqref="Y12"/>
    </sheetView>
  </sheetViews>
  <sheetFormatPr defaultRowHeight="13"/>
  <cols>
    <col min="1" max="21" width="4.1796875" style="629" customWidth="1"/>
    <col min="22" max="16384" width="8.7265625" style="629"/>
  </cols>
  <sheetData>
    <row r="1" spans="1:21" ht="45" customHeight="1">
      <c r="A1" s="628" t="s">
        <v>276</v>
      </c>
      <c r="B1" s="628"/>
      <c r="C1" s="628"/>
      <c r="D1" s="628"/>
      <c r="E1" s="628"/>
      <c r="F1" s="628"/>
      <c r="G1" s="628"/>
      <c r="H1" s="628"/>
      <c r="I1" s="628"/>
      <c r="J1" s="628"/>
      <c r="K1" s="628"/>
      <c r="L1" s="628"/>
      <c r="M1" s="628"/>
      <c r="N1" s="628"/>
      <c r="O1" s="628"/>
      <c r="P1" s="628"/>
      <c r="Q1" s="628"/>
      <c r="R1" s="628"/>
      <c r="S1" s="628"/>
      <c r="T1" s="628"/>
      <c r="U1" s="628"/>
    </row>
    <row r="2" spans="1:21" ht="14">
      <c r="A2" s="630" t="s">
        <v>259</v>
      </c>
      <c r="B2" s="630"/>
      <c r="C2" s="630"/>
      <c r="D2" s="630"/>
      <c r="E2" s="630"/>
      <c r="F2" s="630"/>
      <c r="G2" s="630"/>
      <c r="H2" s="630"/>
      <c r="I2" s="630"/>
      <c r="J2" s="630"/>
    </row>
    <row r="3" spans="1:21" ht="11.25" customHeight="1"/>
    <row r="4" spans="1:21" ht="14">
      <c r="A4" s="631" t="s">
        <v>260</v>
      </c>
    </row>
    <row r="5" spans="1:21" ht="10.5" customHeight="1"/>
    <row r="6" spans="1:21">
      <c r="A6" s="632">
        <v>2025</v>
      </c>
      <c r="B6" s="632"/>
      <c r="C6" s="633">
        <v>45748</v>
      </c>
      <c r="D6" s="633"/>
      <c r="E6" s="633"/>
    </row>
    <row r="7" spans="1:21">
      <c r="A7" s="634">
        <v>4</v>
      </c>
      <c r="B7" s="635" t="s">
        <v>261</v>
      </c>
      <c r="C7" s="636" t="s">
        <v>262</v>
      </c>
      <c r="D7" s="636"/>
      <c r="E7" s="636"/>
      <c r="F7" s="636"/>
      <c r="G7" s="637"/>
      <c r="H7" s="634">
        <v>5</v>
      </c>
      <c r="I7" s="635" t="s">
        <v>261</v>
      </c>
      <c r="J7" s="636" t="s">
        <v>262</v>
      </c>
      <c r="K7" s="636"/>
      <c r="L7" s="636"/>
      <c r="M7" s="636"/>
      <c r="N7" s="637"/>
      <c r="O7" s="634">
        <v>6</v>
      </c>
      <c r="P7" s="635" t="s">
        <v>261</v>
      </c>
      <c r="Q7" s="636" t="s">
        <v>262</v>
      </c>
      <c r="R7" s="636"/>
      <c r="S7" s="636"/>
      <c r="T7" s="636"/>
      <c r="U7" s="637"/>
    </row>
    <row r="8" spans="1:21">
      <c r="A8" s="638" t="s">
        <v>263</v>
      </c>
      <c r="B8" s="638" t="s">
        <v>264</v>
      </c>
      <c r="C8" s="638" t="s">
        <v>265</v>
      </c>
      <c r="D8" s="638" t="s">
        <v>266</v>
      </c>
      <c r="E8" s="638" t="s">
        <v>8</v>
      </c>
      <c r="F8" s="638" t="s">
        <v>267</v>
      </c>
      <c r="G8" s="639" t="s">
        <v>268</v>
      </c>
      <c r="H8" s="638" t="s">
        <v>269</v>
      </c>
      <c r="I8" s="638" t="s">
        <v>264</v>
      </c>
      <c r="J8" s="638" t="s">
        <v>265</v>
      </c>
      <c r="K8" s="638" t="s">
        <v>266</v>
      </c>
      <c r="L8" s="638" t="s">
        <v>8</v>
      </c>
      <c r="M8" s="638" t="s">
        <v>267</v>
      </c>
      <c r="N8" s="639" t="s">
        <v>268</v>
      </c>
      <c r="O8" s="638" t="s">
        <v>269</v>
      </c>
      <c r="P8" s="638" t="s">
        <v>264</v>
      </c>
      <c r="Q8" s="638" t="s">
        <v>265</v>
      </c>
      <c r="R8" s="638" t="s">
        <v>266</v>
      </c>
      <c r="S8" s="638" t="s">
        <v>8</v>
      </c>
      <c r="T8" s="638" t="s">
        <v>267</v>
      </c>
      <c r="U8" s="639" t="s">
        <v>268</v>
      </c>
    </row>
    <row r="9" spans="1:21" s="643" customFormat="1">
      <c r="A9" s="640">
        <v>45747</v>
      </c>
      <c r="B9" s="641">
        <v>45748</v>
      </c>
      <c r="C9" s="641">
        <v>45749</v>
      </c>
      <c r="D9" s="641">
        <v>45750</v>
      </c>
      <c r="E9" s="641">
        <v>45751</v>
      </c>
      <c r="F9" s="641">
        <v>45752</v>
      </c>
      <c r="G9" s="642">
        <v>45753</v>
      </c>
      <c r="H9" s="640">
        <v>45775</v>
      </c>
      <c r="I9" s="641">
        <v>45776</v>
      </c>
      <c r="J9" s="641">
        <v>45777</v>
      </c>
      <c r="K9" s="641">
        <v>45778</v>
      </c>
      <c r="L9" s="641">
        <v>45779</v>
      </c>
      <c r="M9" s="641">
        <v>45780</v>
      </c>
      <c r="N9" s="642">
        <v>45781</v>
      </c>
      <c r="O9" s="640">
        <v>45803</v>
      </c>
      <c r="P9" s="641">
        <v>45804</v>
      </c>
      <c r="Q9" s="641">
        <v>45805</v>
      </c>
      <c r="R9" s="641">
        <v>45806</v>
      </c>
      <c r="S9" s="641">
        <v>45807</v>
      </c>
      <c r="T9" s="641">
        <v>45808</v>
      </c>
      <c r="U9" s="642">
        <v>45809</v>
      </c>
    </row>
    <row r="10" spans="1:21" s="643" customFormat="1">
      <c r="A10" s="644">
        <v>45754</v>
      </c>
      <c r="B10" s="643">
        <v>45755</v>
      </c>
      <c r="C10" s="643">
        <v>45756</v>
      </c>
      <c r="D10" s="643">
        <v>45757</v>
      </c>
      <c r="E10" s="643">
        <v>45758</v>
      </c>
      <c r="F10" s="643">
        <v>45759</v>
      </c>
      <c r="G10" s="645">
        <v>45760</v>
      </c>
      <c r="H10" s="644">
        <v>45782</v>
      </c>
      <c r="I10" s="643">
        <v>45783</v>
      </c>
      <c r="J10" s="643">
        <v>45784</v>
      </c>
      <c r="K10" s="643">
        <v>45785</v>
      </c>
      <c r="L10" s="643">
        <v>45786</v>
      </c>
      <c r="M10" s="643">
        <v>45787</v>
      </c>
      <c r="N10" s="645">
        <v>45788</v>
      </c>
      <c r="O10" s="644">
        <v>45810</v>
      </c>
      <c r="P10" s="643">
        <v>45811</v>
      </c>
      <c r="Q10" s="643">
        <v>45812</v>
      </c>
      <c r="R10" s="643">
        <v>45813</v>
      </c>
      <c r="S10" s="643">
        <v>45814</v>
      </c>
      <c r="T10" s="643">
        <v>45815</v>
      </c>
      <c r="U10" s="645">
        <v>45816</v>
      </c>
    </row>
    <row r="11" spans="1:21" s="643" customFormat="1">
      <c r="A11" s="644">
        <v>45761</v>
      </c>
      <c r="B11" s="643">
        <v>45762</v>
      </c>
      <c r="C11" s="643">
        <v>45763</v>
      </c>
      <c r="D11" s="643">
        <v>45764</v>
      </c>
      <c r="E11" s="643">
        <v>45765</v>
      </c>
      <c r="F11" s="643">
        <v>45766</v>
      </c>
      <c r="G11" s="645">
        <v>45767</v>
      </c>
      <c r="H11" s="644">
        <v>45789</v>
      </c>
      <c r="I11" s="643">
        <v>45790</v>
      </c>
      <c r="J11" s="643">
        <v>45791</v>
      </c>
      <c r="K11" s="643">
        <v>45792</v>
      </c>
      <c r="L11" s="643">
        <v>45793</v>
      </c>
      <c r="M11" s="643">
        <v>45794</v>
      </c>
      <c r="N11" s="645">
        <v>45795</v>
      </c>
      <c r="O11" s="644">
        <v>45817</v>
      </c>
      <c r="P11" s="643">
        <v>45818</v>
      </c>
      <c r="Q11" s="643">
        <v>45819</v>
      </c>
      <c r="R11" s="643">
        <v>45820</v>
      </c>
      <c r="S11" s="643">
        <v>45821</v>
      </c>
      <c r="T11" s="643">
        <v>45822</v>
      </c>
      <c r="U11" s="645">
        <v>45823</v>
      </c>
    </row>
    <row r="12" spans="1:21" s="643" customFormat="1">
      <c r="A12" s="644">
        <v>45768</v>
      </c>
      <c r="B12" s="643">
        <v>45769</v>
      </c>
      <c r="C12" s="643">
        <v>45770</v>
      </c>
      <c r="D12" s="643">
        <v>45771</v>
      </c>
      <c r="E12" s="643">
        <v>45772</v>
      </c>
      <c r="F12" s="643">
        <v>45773</v>
      </c>
      <c r="G12" s="645">
        <v>45774</v>
      </c>
      <c r="H12" s="644">
        <v>45796</v>
      </c>
      <c r="I12" s="643">
        <v>45797</v>
      </c>
      <c r="J12" s="643">
        <v>45798</v>
      </c>
      <c r="K12" s="643">
        <v>45799</v>
      </c>
      <c r="L12" s="643">
        <v>45800</v>
      </c>
      <c r="M12" s="643">
        <v>45801</v>
      </c>
      <c r="N12" s="645">
        <v>45802</v>
      </c>
      <c r="O12" s="644">
        <v>45824</v>
      </c>
      <c r="P12" s="643">
        <v>45825</v>
      </c>
      <c r="Q12" s="643">
        <v>45826</v>
      </c>
      <c r="R12" s="643">
        <v>45827</v>
      </c>
      <c r="S12" s="643">
        <v>45828</v>
      </c>
      <c r="T12" s="643">
        <v>45829</v>
      </c>
      <c r="U12" s="645">
        <v>45830</v>
      </c>
    </row>
    <row r="13" spans="1:21" s="643" customFormat="1">
      <c r="A13" s="644">
        <v>45775</v>
      </c>
      <c r="B13" s="643">
        <v>45776</v>
      </c>
      <c r="C13" s="643">
        <v>45777</v>
      </c>
      <c r="D13" s="643">
        <v>45778</v>
      </c>
      <c r="E13" s="643">
        <v>45779</v>
      </c>
      <c r="F13" s="643">
        <v>45780</v>
      </c>
      <c r="G13" s="645">
        <v>45781</v>
      </c>
      <c r="H13" s="644">
        <v>45803</v>
      </c>
      <c r="I13" s="643">
        <v>45804</v>
      </c>
      <c r="J13" s="643">
        <v>45805</v>
      </c>
      <c r="K13" s="643">
        <v>45806</v>
      </c>
      <c r="L13" s="643">
        <v>45807</v>
      </c>
      <c r="M13" s="643">
        <v>45808</v>
      </c>
      <c r="N13" s="645">
        <v>45809</v>
      </c>
      <c r="O13" s="644">
        <v>45831</v>
      </c>
      <c r="P13" s="643">
        <v>45832</v>
      </c>
      <c r="Q13" s="643">
        <v>45833</v>
      </c>
      <c r="R13" s="643">
        <v>45834</v>
      </c>
      <c r="S13" s="643">
        <v>45835</v>
      </c>
      <c r="T13" s="643">
        <v>45836</v>
      </c>
      <c r="U13" s="645">
        <v>45837</v>
      </c>
    </row>
    <row r="14" spans="1:21" s="643" customFormat="1">
      <c r="A14" s="646">
        <v>45782</v>
      </c>
      <c r="B14" s="647">
        <v>45783</v>
      </c>
      <c r="C14" s="647">
        <v>45784</v>
      </c>
      <c r="D14" s="647">
        <v>45785</v>
      </c>
      <c r="E14" s="647">
        <v>45786</v>
      </c>
      <c r="F14" s="647">
        <v>45787</v>
      </c>
      <c r="G14" s="648">
        <v>45788</v>
      </c>
      <c r="H14" s="646">
        <v>45810</v>
      </c>
      <c r="I14" s="647">
        <v>45811</v>
      </c>
      <c r="J14" s="647">
        <v>45812</v>
      </c>
      <c r="K14" s="647">
        <v>45813</v>
      </c>
      <c r="L14" s="647">
        <v>45814</v>
      </c>
      <c r="M14" s="647">
        <v>45815</v>
      </c>
      <c r="N14" s="648">
        <v>45816</v>
      </c>
      <c r="O14" s="646">
        <v>45838</v>
      </c>
      <c r="P14" s="647">
        <v>45839</v>
      </c>
      <c r="Q14" s="647">
        <v>1</v>
      </c>
      <c r="R14" s="647">
        <v>1</v>
      </c>
      <c r="S14" s="647">
        <v>1</v>
      </c>
      <c r="T14" s="647">
        <v>1</v>
      </c>
      <c r="U14" s="648">
        <v>1</v>
      </c>
    </row>
    <row r="15" spans="1:21">
      <c r="A15" s="634">
        <v>7</v>
      </c>
      <c r="B15" s="635" t="s">
        <v>261</v>
      </c>
      <c r="C15" s="636" t="s">
        <v>262</v>
      </c>
      <c r="D15" s="636"/>
      <c r="E15" s="636"/>
      <c r="F15" s="636"/>
      <c r="G15" s="637"/>
      <c r="H15" s="634">
        <v>8</v>
      </c>
      <c r="I15" s="635" t="s">
        <v>261</v>
      </c>
      <c r="J15" s="636" t="s">
        <v>262</v>
      </c>
      <c r="K15" s="636"/>
      <c r="L15" s="636"/>
      <c r="M15" s="636"/>
      <c r="N15" s="637"/>
      <c r="O15" s="634">
        <v>9</v>
      </c>
      <c r="P15" s="635" t="s">
        <v>261</v>
      </c>
      <c r="Q15" s="636" t="s">
        <v>262</v>
      </c>
      <c r="R15" s="636"/>
      <c r="S15" s="636"/>
      <c r="T15" s="636"/>
      <c r="U15" s="637"/>
    </row>
    <row r="16" spans="1:21">
      <c r="A16" s="638" t="s">
        <v>263</v>
      </c>
      <c r="B16" s="638" t="s">
        <v>264</v>
      </c>
      <c r="C16" s="638" t="s">
        <v>265</v>
      </c>
      <c r="D16" s="638" t="s">
        <v>266</v>
      </c>
      <c r="E16" s="638" t="s">
        <v>8</v>
      </c>
      <c r="F16" s="638" t="s">
        <v>267</v>
      </c>
      <c r="G16" s="639" t="s">
        <v>268</v>
      </c>
      <c r="H16" s="638" t="s">
        <v>269</v>
      </c>
      <c r="I16" s="638" t="s">
        <v>264</v>
      </c>
      <c r="J16" s="638" t="s">
        <v>265</v>
      </c>
      <c r="K16" s="638" t="s">
        <v>266</v>
      </c>
      <c r="L16" s="638" t="s">
        <v>8</v>
      </c>
      <c r="M16" s="638" t="s">
        <v>267</v>
      </c>
      <c r="N16" s="639" t="s">
        <v>268</v>
      </c>
      <c r="O16" s="638" t="s">
        <v>269</v>
      </c>
      <c r="P16" s="638" t="s">
        <v>264</v>
      </c>
      <c r="Q16" s="638" t="s">
        <v>265</v>
      </c>
      <c r="R16" s="638" t="s">
        <v>266</v>
      </c>
      <c r="S16" s="638" t="s">
        <v>8</v>
      </c>
      <c r="T16" s="638" t="s">
        <v>267</v>
      </c>
      <c r="U16" s="639" t="s">
        <v>268</v>
      </c>
    </row>
    <row r="17" spans="1:21" s="643" customFormat="1">
      <c r="A17" s="640">
        <v>45838</v>
      </c>
      <c r="B17" s="641">
        <v>45839</v>
      </c>
      <c r="C17" s="641">
        <v>45840</v>
      </c>
      <c r="D17" s="641">
        <v>45841</v>
      </c>
      <c r="E17" s="641">
        <v>45842</v>
      </c>
      <c r="F17" s="641">
        <v>45843</v>
      </c>
      <c r="G17" s="642">
        <v>45844</v>
      </c>
      <c r="H17" s="640">
        <v>45866</v>
      </c>
      <c r="I17" s="641">
        <v>45867</v>
      </c>
      <c r="J17" s="641">
        <v>45868</v>
      </c>
      <c r="K17" s="641">
        <v>45869</v>
      </c>
      <c r="L17" s="641">
        <v>45870</v>
      </c>
      <c r="M17" s="641">
        <v>45871</v>
      </c>
      <c r="N17" s="642">
        <v>45872</v>
      </c>
      <c r="O17" s="640">
        <v>45901</v>
      </c>
      <c r="P17" s="641">
        <v>45902</v>
      </c>
      <c r="Q17" s="641">
        <v>45903</v>
      </c>
      <c r="R17" s="641">
        <v>45904</v>
      </c>
      <c r="S17" s="641">
        <v>45905</v>
      </c>
      <c r="T17" s="641">
        <v>45906</v>
      </c>
      <c r="U17" s="642">
        <v>45907</v>
      </c>
    </row>
    <row r="18" spans="1:21" s="643" customFormat="1">
      <c r="A18" s="644">
        <v>45845</v>
      </c>
      <c r="B18" s="643">
        <v>45846</v>
      </c>
      <c r="C18" s="643">
        <v>45847</v>
      </c>
      <c r="D18" s="643">
        <v>45848</v>
      </c>
      <c r="E18" s="643">
        <v>45849</v>
      </c>
      <c r="F18" s="643">
        <v>45850</v>
      </c>
      <c r="G18" s="645">
        <v>45851</v>
      </c>
      <c r="H18" s="644">
        <v>45873</v>
      </c>
      <c r="I18" s="643">
        <v>45874</v>
      </c>
      <c r="J18" s="643">
        <v>45875</v>
      </c>
      <c r="K18" s="643">
        <v>45876</v>
      </c>
      <c r="L18" s="643">
        <v>45877</v>
      </c>
      <c r="M18" s="643">
        <v>45878</v>
      </c>
      <c r="N18" s="645">
        <v>45879</v>
      </c>
      <c r="O18" s="644">
        <v>45908</v>
      </c>
      <c r="P18" s="643">
        <v>45909</v>
      </c>
      <c r="Q18" s="643">
        <v>45910</v>
      </c>
      <c r="R18" s="643">
        <v>45911</v>
      </c>
      <c r="S18" s="643">
        <v>45912</v>
      </c>
      <c r="T18" s="643">
        <v>45913</v>
      </c>
      <c r="U18" s="645">
        <v>45914</v>
      </c>
    </row>
    <row r="19" spans="1:21" s="643" customFormat="1">
      <c r="A19" s="644">
        <v>45852</v>
      </c>
      <c r="B19" s="643">
        <v>45853</v>
      </c>
      <c r="C19" s="643">
        <v>45854</v>
      </c>
      <c r="D19" s="643">
        <v>45855</v>
      </c>
      <c r="E19" s="643">
        <v>45856</v>
      </c>
      <c r="F19" s="643">
        <v>45857</v>
      </c>
      <c r="G19" s="645">
        <v>45858</v>
      </c>
      <c r="H19" s="644">
        <v>45880</v>
      </c>
      <c r="I19" s="643">
        <v>45881</v>
      </c>
      <c r="J19" s="643">
        <v>45882</v>
      </c>
      <c r="K19" s="643">
        <v>45883</v>
      </c>
      <c r="L19" s="643">
        <v>45884</v>
      </c>
      <c r="M19" s="643">
        <v>45885</v>
      </c>
      <c r="N19" s="645">
        <v>45886</v>
      </c>
      <c r="O19" s="644">
        <v>45915</v>
      </c>
      <c r="P19" s="643">
        <v>45916</v>
      </c>
      <c r="Q19" s="643">
        <v>45917</v>
      </c>
      <c r="R19" s="643">
        <v>45918</v>
      </c>
      <c r="S19" s="643">
        <v>45919</v>
      </c>
      <c r="T19" s="643">
        <v>45920</v>
      </c>
      <c r="U19" s="645">
        <v>45921</v>
      </c>
    </row>
    <row r="20" spans="1:21" s="643" customFormat="1">
      <c r="A20" s="644">
        <v>45859</v>
      </c>
      <c r="B20" s="643">
        <v>45860</v>
      </c>
      <c r="C20" s="643">
        <v>45861</v>
      </c>
      <c r="D20" s="643">
        <v>45862</v>
      </c>
      <c r="E20" s="643">
        <v>45863</v>
      </c>
      <c r="F20" s="643">
        <v>45864</v>
      </c>
      <c r="G20" s="645">
        <v>45865</v>
      </c>
      <c r="H20" s="644">
        <v>45887</v>
      </c>
      <c r="I20" s="643">
        <v>45888</v>
      </c>
      <c r="J20" s="643">
        <v>45889</v>
      </c>
      <c r="K20" s="643">
        <v>45890</v>
      </c>
      <c r="L20" s="643">
        <v>45891</v>
      </c>
      <c r="M20" s="643">
        <v>45892</v>
      </c>
      <c r="N20" s="645">
        <v>45893</v>
      </c>
      <c r="O20" s="644">
        <v>45922</v>
      </c>
      <c r="P20" s="643">
        <v>45923</v>
      </c>
      <c r="Q20" s="643">
        <v>45924</v>
      </c>
      <c r="R20" s="643">
        <v>45925</v>
      </c>
      <c r="S20" s="643">
        <v>45926</v>
      </c>
      <c r="T20" s="643">
        <v>45927</v>
      </c>
      <c r="U20" s="645">
        <v>45928</v>
      </c>
    </row>
    <row r="21" spans="1:21" s="643" customFormat="1">
      <c r="A21" s="644">
        <v>45866</v>
      </c>
      <c r="B21" s="643">
        <v>45867</v>
      </c>
      <c r="C21" s="643">
        <v>45868</v>
      </c>
      <c r="D21" s="643">
        <v>45869</v>
      </c>
      <c r="E21" s="643">
        <v>45870</v>
      </c>
      <c r="F21" s="643">
        <v>45871</v>
      </c>
      <c r="G21" s="645">
        <v>45872</v>
      </c>
      <c r="H21" s="644">
        <v>45894</v>
      </c>
      <c r="I21" s="643">
        <v>45895</v>
      </c>
      <c r="J21" s="643">
        <v>45896</v>
      </c>
      <c r="K21" s="643">
        <v>45897</v>
      </c>
      <c r="L21" s="643">
        <v>45898</v>
      </c>
      <c r="M21" s="643">
        <v>45899</v>
      </c>
      <c r="N21" s="645">
        <v>45900</v>
      </c>
      <c r="O21" s="644">
        <v>45929</v>
      </c>
      <c r="P21" s="643">
        <v>45930</v>
      </c>
      <c r="Q21" s="643">
        <v>45931</v>
      </c>
      <c r="R21" s="643">
        <v>45932</v>
      </c>
      <c r="S21" s="643">
        <v>45933</v>
      </c>
      <c r="T21" s="643">
        <v>45934</v>
      </c>
      <c r="U21" s="645">
        <v>45935</v>
      </c>
    </row>
    <row r="22" spans="1:21" s="643" customFormat="1">
      <c r="A22" s="644">
        <v>45873</v>
      </c>
      <c r="B22" s="643">
        <v>45874</v>
      </c>
      <c r="C22" s="643">
        <v>45875</v>
      </c>
      <c r="D22" s="643">
        <v>45876</v>
      </c>
      <c r="E22" s="643">
        <v>45877</v>
      </c>
      <c r="F22" s="643">
        <v>45878</v>
      </c>
      <c r="G22" s="649">
        <v>45879</v>
      </c>
      <c r="H22" s="646">
        <v>45901</v>
      </c>
      <c r="I22" s="643">
        <v>45902</v>
      </c>
      <c r="J22" s="643">
        <v>45903</v>
      </c>
      <c r="K22" s="643">
        <v>45904</v>
      </c>
      <c r="L22" s="643">
        <v>45905</v>
      </c>
      <c r="M22" s="643">
        <v>45906</v>
      </c>
      <c r="N22" s="649">
        <v>45907</v>
      </c>
      <c r="O22" s="646">
        <v>45936</v>
      </c>
      <c r="P22" s="647">
        <v>45937</v>
      </c>
      <c r="Q22" s="647">
        <v>45938</v>
      </c>
      <c r="R22" s="647">
        <v>45939</v>
      </c>
      <c r="S22" s="647">
        <v>45940</v>
      </c>
      <c r="T22" s="647">
        <v>45941</v>
      </c>
      <c r="U22" s="648">
        <v>45942</v>
      </c>
    </row>
    <row r="23" spans="1:21">
      <c r="A23" s="634">
        <v>10</v>
      </c>
      <c r="B23" s="635" t="s">
        <v>261</v>
      </c>
      <c r="C23" s="636" t="s">
        <v>262</v>
      </c>
      <c r="D23" s="636"/>
      <c r="E23" s="636"/>
      <c r="F23" s="636"/>
      <c r="G23" s="637"/>
      <c r="H23" s="634">
        <v>11</v>
      </c>
      <c r="I23" s="635" t="s">
        <v>261</v>
      </c>
      <c r="J23" s="636" t="s">
        <v>262</v>
      </c>
      <c r="K23" s="636"/>
      <c r="L23" s="636"/>
      <c r="M23" s="636"/>
      <c r="N23" s="637"/>
      <c r="O23" s="634">
        <v>12</v>
      </c>
      <c r="P23" s="635" t="s">
        <v>261</v>
      </c>
      <c r="Q23" s="636" t="s">
        <v>262</v>
      </c>
      <c r="R23" s="636"/>
      <c r="S23" s="636"/>
      <c r="T23" s="636"/>
      <c r="U23" s="637"/>
    </row>
    <row r="24" spans="1:21">
      <c r="A24" s="638" t="s">
        <v>263</v>
      </c>
      <c r="B24" s="638" t="s">
        <v>264</v>
      </c>
      <c r="C24" s="638" t="s">
        <v>265</v>
      </c>
      <c r="D24" s="638" t="s">
        <v>266</v>
      </c>
      <c r="E24" s="638" t="s">
        <v>8</v>
      </c>
      <c r="F24" s="638" t="s">
        <v>267</v>
      </c>
      <c r="G24" s="639" t="s">
        <v>268</v>
      </c>
      <c r="H24" s="638" t="s">
        <v>269</v>
      </c>
      <c r="I24" s="638" t="s">
        <v>264</v>
      </c>
      <c r="J24" s="638" t="s">
        <v>265</v>
      </c>
      <c r="K24" s="638" t="s">
        <v>266</v>
      </c>
      <c r="L24" s="638" t="s">
        <v>8</v>
      </c>
      <c r="M24" s="638" t="s">
        <v>267</v>
      </c>
      <c r="N24" s="639" t="s">
        <v>268</v>
      </c>
      <c r="O24" s="638" t="s">
        <v>269</v>
      </c>
      <c r="P24" s="638" t="s">
        <v>264</v>
      </c>
      <c r="Q24" s="638" t="s">
        <v>265</v>
      </c>
      <c r="R24" s="638" t="s">
        <v>266</v>
      </c>
      <c r="S24" s="638" t="s">
        <v>8</v>
      </c>
      <c r="T24" s="638" t="s">
        <v>267</v>
      </c>
      <c r="U24" s="639" t="s">
        <v>268</v>
      </c>
    </row>
    <row r="25" spans="1:21" s="643" customFormat="1">
      <c r="A25" s="640">
        <v>45929</v>
      </c>
      <c r="B25" s="641">
        <v>45930</v>
      </c>
      <c r="C25" s="641">
        <v>45931</v>
      </c>
      <c r="D25" s="641">
        <v>45932</v>
      </c>
      <c r="E25" s="641">
        <v>45933</v>
      </c>
      <c r="F25" s="641">
        <v>45934</v>
      </c>
      <c r="G25" s="642">
        <v>45935</v>
      </c>
      <c r="H25" s="640">
        <v>45957</v>
      </c>
      <c r="I25" s="641">
        <v>45958</v>
      </c>
      <c r="J25" s="641">
        <v>45959</v>
      </c>
      <c r="K25" s="641">
        <v>45960</v>
      </c>
      <c r="L25" s="641">
        <v>45961</v>
      </c>
      <c r="M25" s="641">
        <v>45962</v>
      </c>
      <c r="N25" s="642">
        <v>45963</v>
      </c>
      <c r="O25" s="640">
        <v>45992</v>
      </c>
      <c r="P25" s="641">
        <v>45993</v>
      </c>
      <c r="Q25" s="641">
        <v>45994</v>
      </c>
      <c r="R25" s="641">
        <v>45995</v>
      </c>
      <c r="S25" s="641">
        <v>45996</v>
      </c>
      <c r="T25" s="641">
        <v>45997</v>
      </c>
      <c r="U25" s="642">
        <v>45998</v>
      </c>
    </row>
    <row r="26" spans="1:21" s="643" customFormat="1">
      <c r="A26" s="644">
        <v>45936</v>
      </c>
      <c r="B26" s="643">
        <v>45937</v>
      </c>
      <c r="C26" s="643">
        <v>45938</v>
      </c>
      <c r="D26" s="643">
        <v>45939</v>
      </c>
      <c r="E26" s="643">
        <v>45940</v>
      </c>
      <c r="F26" s="643">
        <v>45941</v>
      </c>
      <c r="G26" s="645">
        <v>45942</v>
      </c>
      <c r="H26" s="644">
        <v>45964</v>
      </c>
      <c r="I26" s="643">
        <v>45965</v>
      </c>
      <c r="J26" s="643">
        <v>45966</v>
      </c>
      <c r="K26" s="643">
        <v>45967</v>
      </c>
      <c r="L26" s="643">
        <v>45968</v>
      </c>
      <c r="M26" s="643">
        <v>45969</v>
      </c>
      <c r="N26" s="645">
        <v>45970</v>
      </c>
      <c r="O26" s="644">
        <v>45999</v>
      </c>
      <c r="P26" s="643">
        <v>46000</v>
      </c>
      <c r="Q26" s="643">
        <v>46001</v>
      </c>
      <c r="R26" s="643">
        <v>46002</v>
      </c>
      <c r="S26" s="643">
        <v>46003</v>
      </c>
      <c r="T26" s="643">
        <v>46004</v>
      </c>
      <c r="U26" s="645">
        <v>46005</v>
      </c>
    </row>
    <row r="27" spans="1:21" s="643" customFormat="1">
      <c r="A27" s="644">
        <v>45943</v>
      </c>
      <c r="B27" s="643">
        <v>45944</v>
      </c>
      <c r="C27" s="643">
        <v>45945</v>
      </c>
      <c r="D27" s="643">
        <v>45946</v>
      </c>
      <c r="E27" s="643">
        <v>45947</v>
      </c>
      <c r="F27" s="643">
        <v>45948</v>
      </c>
      <c r="G27" s="645">
        <v>45949</v>
      </c>
      <c r="H27" s="644">
        <v>45971</v>
      </c>
      <c r="I27" s="643">
        <v>45972</v>
      </c>
      <c r="J27" s="643">
        <v>45973</v>
      </c>
      <c r="K27" s="643">
        <v>45974</v>
      </c>
      <c r="L27" s="643">
        <v>45975</v>
      </c>
      <c r="M27" s="643">
        <v>45976</v>
      </c>
      <c r="N27" s="645">
        <v>45977</v>
      </c>
      <c r="O27" s="644">
        <v>46006</v>
      </c>
      <c r="P27" s="643">
        <v>46007</v>
      </c>
      <c r="Q27" s="643">
        <v>46008</v>
      </c>
      <c r="R27" s="643">
        <v>46009</v>
      </c>
      <c r="S27" s="643">
        <v>46010</v>
      </c>
      <c r="T27" s="643">
        <v>46011</v>
      </c>
      <c r="U27" s="645">
        <v>46012</v>
      </c>
    </row>
    <row r="28" spans="1:21" s="643" customFormat="1">
      <c r="A28" s="644">
        <v>45950</v>
      </c>
      <c r="B28" s="643">
        <v>45951</v>
      </c>
      <c r="C28" s="643">
        <v>45952</v>
      </c>
      <c r="D28" s="643">
        <v>45953</v>
      </c>
      <c r="E28" s="643">
        <v>45954</v>
      </c>
      <c r="F28" s="643">
        <v>45955</v>
      </c>
      <c r="G28" s="645">
        <v>45956</v>
      </c>
      <c r="H28" s="644">
        <v>45978</v>
      </c>
      <c r="I28" s="643">
        <v>45979</v>
      </c>
      <c r="J28" s="643">
        <v>45980</v>
      </c>
      <c r="K28" s="643">
        <v>45981</v>
      </c>
      <c r="L28" s="643">
        <v>45982</v>
      </c>
      <c r="M28" s="643">
        <v>45983</v>
      </c>
      <c r="N28" s="645">
        <v>45984</v>
      </c>
      <c r="O28" s="644">
        <v>46013</v>
      </c>
      <c r="P28" s="643">
        <v>46014</v>
      </c>
      <c r="Q28" s="643">
        <v>46015</v>
      </c>
      <c r="R28" s="643">
        <v>46016</v>
      </c>
      <c r="S28" s="643">
        <v>46017</v>
      </c>
      <c r="T28" s="643">
        <v>46018</v>
      </c>
      <c r="U28" s="645">
        <v>46019</v>
      </c>
    </row>
    <row r="29" spans="1:21" s="643" customFormat="1">
      <c r="A29" s="644">
        <v>45957</v>
      </c>
      <c r="B29" s="643">
        <v>45958</v>
      </c>
      <c r="C29" s="643">
        <v>45959</v>
      </c>
      <c r="D29" s="643">
        <v>45960</v>
      </c>
      <c r="E29" s="643">
        <v>45961</v>
      </c>
      <c r="F29" s="643">
        <v>45962</v>
      </c>
      <c r="G29" s="645">
        <v>45963</v>
      </c>
      <c r="H29" s="644">
        <v>45985</v>
      </c>
      <c r="I29" s="643">
        <v>45986</v>
      </c>
      <c r="J29" s="643">
        <v>45987</v>
      </c>
      <c r="K29" s="643">
        <v>45988</v>
      </c>
      <c r="L29" s="643">
        <v>45989</v>
      </c>
      <c r="M29" s="643">
        <v>45990</v>
      </c>
      <c r="N29" s="645">
        <v>45991</v>
      </c>
      <c r="O29" s="644">
        <v>46020</v>
      </c>
      <c r="P29" s="643">
        <v>46021</v>
      </c>
      <c r="Q29" s="643">
        <v>46022</v>
      </c>
      <c r="R29" s="643">
        <v>46023</v>
      </c>
      <c r="S29" s="643">
        <v>46024</v>
      </c>
      <c r="T29" s="643">
        <v>46025</v>
      </c>
      <c r="U29" s="645">
        <v>46026</v>
      </c>
    </row>
    <row r="30" spans="1:21">
      <c r="A30" s="646">
        <v>45964</v>
      </c>
      <c r="B30" s="647">
        <v>45986</v>
      </c>
      <c r="C30" s="647">
        <v>45987</v>
      </c>
      <c r="D30" s="647">
        <v>45988</v>
      </c>
      <c r="E30" s="647">
        <v>45989</v>
      </c>
      <c r="F30" s="647">
        <v>45990</v>
      </c>
      <c r="G30" s="648">
        <v>45991</v>
      </c>
      <c r="H30" s="646">
        <v>45992</v>
      </c>
      <c r="I30" s="647">
        <v>45993</v>
      </c>
      <c r="J30" s="647">
        <v>45994</v>
      </c>
      <c r="K30" s="647">
        <v>45995</v>
      </c>
      <c r="L30" s="647">
        <v>45996</v>
      </c>
      <c r="M30" s="647">
        <v>45997</v>
      </c>
      <c r="N30" s="648">
        <v>45998</v>
      </c>
      <c r="O30" s="646">
        <v>46027</v>
      </c>
      <c r="P30" s="647">
        <v>46028</v>
      </c>
      <c r="Q30" s="647">
        <v>46029</v>
      </c>
      <c r="R30" s="647">
        <v>46030</v>
      </c>
      <c r="S30" s="647">
        <v>46031</v>
      </c>
      <c r="T30" s="647">
        <v>46032</v>
      </c>
      <c r="U30" s="648">
        <v>46033</v>
      </c>
    </row>
    <row r="31" spans="1:21" ht="9" customHeight="1">
      <c r="I31" s="643"/>
      <c r="J31" s="643"/>
      <c r="K31" s="643"/>
      <c r="L31" s="643"/>
      <c r="M31" s="643"/>
      <c r="N31" s="643"/>
      <c r="O31" s="643"/>
    </row>
    <row r="32" spans="1:21" ht="33" customHeight="1">
      <c r="A32" s="650">
        <v>2026</v>
      </c>
      <c r="B32" s="650"/>
      <c r="C32" s="651">
        <v>46023</v>
      </c>
      <c r="D32" s="651"/>
      <c r="E32" s="651"/>
    </row>
    <row r="33" spans="1:21">
      <c r="A33" s="634">
        <v>1</v>
      </c>
      <c r="B33" s="635" t="s">
        <v>270</v>
      </c>
      <c r="C33" s="636" t="s">
        <v>262</v>
      </c>
      <c r="D33" s="636"/>
      <c r="E33" s="636"/>
      <c r="F33" s="636"/>
      <c r="G33" s="637"/>
      <c r="H33" s="634">
        <v>2</v>
      </c>
      <c r="I33" s="635" t="s">
        <v>261</v>
      </c>
      <c r="J33" s="636" t="s">
        <v>262</v>
      </c>
      <c r="K33" s="636"/>
      <c r="L33" s="636"/>
      <c r="M33" s="636"/>
      <c r="N33" s="637"/>
      <c r="O33" s="634">
        <v>3</v>
      </c>
      <c r="P33" s="635" t="s">
        <v>261</v>
      </c>
      <c r="Q33" s="636" t="s">
        <v>262</v>
      </c>
      <c r="R33" s="636"/>
      <c r="S33" s="636"/>
      <c r="T33" s="636"/>
      <c r="U33" s="637"/>
    </row>
    <row r="34" spans="1:21">
      <c r="A34" s="638" t="s">
        <v>263</v>
      </c>
      <c r="B34" s="638" t="s">
        <v>264</v>
      </c>
      <c r="C34" s="638" t="s">
        <v>265</v>
      </c>
      <c r="D34" s="638" t="s">
        <v>266</v>
      </c>
      <c r="E34" s="638" t="s">
        <v>8</v>
      </c>
      <c r="F34" s="638" t="s">
        <v>267</v>
      </c>
      <c r="G34" s="639" t="s">
        <v>268</v>
      </c>
      <c r="H34" s="638" t="s">
        <v>269</v>
      </c>
      <c r="I34" s="638" t="s">
        <v>264</v>
      </c>
      <c r="J34" s="638" t="s">
        <v>265</v>
      </c>
      <c r="K34" s="638" t="s">
        <v>266</v>
      </c>
      <c r="L34" s="638" t="s">
        <v>8</v>
      </c>
      <c r="M34" s="638" t="s">
        <v>267</v>
      </c>
      <c r="N34" s="639" t="s">
        <v>268</v>
      </c>
      <c r="O34" s="638" t="s">
        <v>269</v>
      </c>
      <c r="P34" s="638" t="s">
        <v>264</v>
      </c>
      <c r="Q34" s="638" t="s">
        <v>265</v>
      </c>
      <c r="R34" s="638" t="s">
        <v>266</v>
      </c>
      <c r="S34" s="638" t="s">
        <v>8</v>
      </c>
      <c r="T34" s="638" t="s">
        <v>267</v>
      </c>
      <c r="U34" s="639" t="s">
        <v>268</v>
      </c>
    </row>
    <row r="35" spans="1:21" s="643" customFormat="1">
      <c r="A35" s="640">
        <v>46020</v>
      </c>
      <c r="B35" s="641">
        <v>46021</v>
      </c>
      <c r="C35" s="641">
        <v>46022</v>
      </c>
      <c r="D35" s="641">
        <v>46023</v>
      </c>
      <c r="E35" s="641">
        <v>46024</v>
      </c>
      <c r="F35" s="641">
        <v>46025</v>
      </c>
      <c r="G35" s="642">
        <v>46026</v>
      </c>
      <c r="H35" s="640">
        <v>46048</v>
      </c>
      <c r="I35" s="641">
        <v>46049</v>
      </c>
      <c r="J35" s="641">
        <v>46050</v>
      </c>
      <c r="K35" s="641">
        <v>46051</v>
      </c>
      <c r="L35" s="641">
        <v>46052</v>
      </c>
      <c r="M35" s="641">
        <v>46053</v>
      </c>
      <c r="N35" s="642">
        <v>46054</v>
      </c>
      <c r="O35" s="640">
        <v>46076</v>
      </c>
      <c r="P35" s="641">
        <v>46077</v>
      </c>
      <c r="Q35" s="641">
        <v>46078</v>
      </c>
      <c r="R35" s="641">
        <v>46079</v>
      </c>
      <c r="S35" s="641">
        <v>46080</v>
      </c>
      <c r="T35" s="641">
        <v>46081</v>
      </c>
      <c r="U35" s="642">
        <v>46082</v>
      </c>
    </row>
    <row r="36" spans="1:21" s="643" customFormat="1">
      <c r="A36" s="644">
        <v>46027</v>
      </c>
      <c r="B36" s="643">
        <v>46028</v>
      </c>
      <c r="C36" s="643">
        <v>46029</v>
      </c>
      <c r="D36" s="643">
        <v>46030</v>
      </c>
      <c r="E36" s="643">
        <v>46031</v>
      </c>
      <c r="F36" s="643">
        <v>46032</v>
      </c>
      <c r="G36" s="645">
        <v>46033</v>
      </c>
      <c r="H36" s="644">
        <v>46055</v>
      </c>
      <c r="I36" s="643">
        <v>46056</v>
      </c>
      <c r="J36" s="643">
        <v>46057</v>
      </c>
      <c r="K36" s="643">
        <v>46058</v>
      </c>
      <c r="L36" s="643">
        <v>46059</v>
      </c>
      <c r="M36" s="643">
        <v>46060</v>
      </c>
      <c r="N36" s="645">
        <v>46061</v>
      </c>
      <c r="O36" s="644">
        <v>46083</v>
      </c>
      <c r="P36" s="643">
        <v>46084</v>
      </c>
      <c r="Q36" s="643">
        <v>46085</v>
      </c>
      <c r="R36" s="643">
        <v>46086</v>
      </c>
      <c r="S36" s="643">
        <v>46087</v>
      </c>
      <c r="T36" s="643">
        <v>46088</v>
      </c>
      <c r="U36" s="645">
        <v>46089</v>
      </c>
    </row>
    <row r="37" spans="1:21" s="643" customFormat="1">
      <c r="A37" s="644">
        <v>46034</v>
      </c>
      <c r="B37" s="643">
        <v>46035</v>
      </c>
      <c r="C37" s="643">
        <v>46036</v>
      </c>
      <c r="D37" s="643">
        <v>46037</v>
      </c>
      <c r="E37" s="643">
        <v>46038</v>
      </c>
      <c r="F37" s="643">
        <v>46039</v>
      </c>
      <c r="G37" s="645">
        <v>46040</v>
      </c>
      <c r="H37" s="644">
        <v>46062</v>
      </c>
      <c r="I37" s="643">
        <v>46063</v>
      </c>
      <c r="J37" s="643">
        <v>46064</v>
      </c>
      <c r="K37" s="643">
        <v>46065</v>
      </c>
      <c r="L37" s="643">
        <v>46066</v>
      </c>
      <c r="M37" s="643">
        <v>46067</v>
      </c>
      <c r="N37" s="645">
        <v>46068</v>
      </c>
      <c r="O37" s="644">
        <v>46090</v>
      </c>
      <c r="P37" s="643">
        <v>46091</v>
      </c>
      <c r="Q37" s="643">
        <v>46092</v>
      </c>
      <c r="R37" s="643">
        <v>46093</v>
      </c>
      <c r="S37" s="643">
        <v>46094</v>
      </c>
      <c r="T37" s="643">
        <v>46095</v>
      </c>
      <c r="U37" s="645">
        <v>46096</v>
      </c>
    </row>
    <row r="38" spans="1:21" s="643" customFormat="1">
      <c r="A38" s="644">
        <v>46041</v>
      </c>
      <c r="B38" s="643">
        <v>46042</v>
      </c>
      <c r="C38" s="643">
        <v>46043</v>
      </c>
      <c r="D38" s="643">
        <v>46044</v>
      </c>
      <c r="E38" s="643">
        <v>46045</v>
      </c>
      <c r="F38" s="643">
        <v>46046</v>
      </c>
      <c r="G38" s="645">
        <v>46047</v>
      </c>
      <c r="H38" s="644">
        <v>46069</v>
      </c>
      <c r="I38" s="643">
        <v>46070</v>
      </c>
      <c r="J38" s="643">
        <v>46071</v>
      </c>
      <c r="K38" s="643">
        <v>46072</v>
      </c>
      <c r="L38" s="643">
        <v>46073</v>
      </c>
      <c r="M38" s="643">
        <v>46074</v>
      </c>
      <c r="N38" s="645">
        <v>46075</v>
      </c>
      <c r="O38" s="644">
        <v>46097</v>
      </c>
      <c r="P38" s="643">
        <v>46098</v>
      </c>
      <c r="Q38" s="643">
        <v>46099</v>
      </c>
      <c r="R38" s="643">
        <v>46100</v>
      </c>
      <c r="S38" s="643">
        <v>46101</v>
      </c>
      <c r="T38" s="643">
        <v>46102</v>
      </c>
      <c r="U38" s="645">
        <v>46103</v>
      </c>
    </row>
    <row r="39" spans="1:21" s="643" customFormat="1">
      <c r="A39" s="644">
        <v>46048</v>
      </c>
      <c r="B39" s="643">
        <v>46049</v>
      </c>
      <c r="C39" s="643">
        <v>46050</v>
      </c>
      <c r="D39" s="643">
        <v>46051</v>
      </c>
      <c r="E39" s="643">
        <v>46052</v>
      </c>
      <c r="F39" s="643">
        <v>46053</v>
      </c>
      <c r="G39" s="645">
        <v>46054</v>
      </c>
      <c r="H39" s="644">
        <v>46076</v>
      </c>
      <c r="I39" s="643">
        <v>46077</v>
      </c>
      <c r="J39" s="643">
        <v>46078</v>
      </c>
      <c r="K39" s="643">
        <v>46079</v>
      </c>
      <c r="L39" s="643">
        <v>46080</v>
      </c>
      <c r="M39" s="643">
        <v>46081</v>
      </c>
      <c r="N39" s="645">
        <v>46082</v>
      </c>
      <c r="O39" s="644">
        <v>46104</v>
      </c>
      <c r="P39" s="643">
        <v>46105</v>
      </c>
      <c r="Q39" s="643">
        <v>46106</v>
      </c>
      <c r="R39" s="643">
        <v>46107</v>
      </c>
      <c r="S39" s="643">
        <v>46108</v>
      </c>
      <c r="T39" s="643">
        <v>46109</v>
      </c>
      <c r="U39" s="645">
        <v>46110</v>
      </c>
    </row>
    <row r="40" spans="1:21" s="643" customFormat="1">
      <c r="A40" s="646">
        <v>46055</v>
      </c>
      <c r="B40" s="647">
        <v>46056</v>
      </c>
      <c r="C40" s="647">
        <v>46057</v>
      </c>
      <c r="D40" s="647">
        <v>46058</v>
      </c>
      <c r="E40" s="647">
        <v>46059</v>
      </c>
      <c r="F40" s="647">
        <v>46060</v>
      </c>
      <c r="G40" s="648">
        <v>46061</v>
      </c>
      <c r="H40" s="646"/>
      <c r="I40" s="647"/>
      <c r="J40" s="647"/>
      <c r="K40" s="647"/>
      <c r="L40" s="647"/>
      <c r="M40" s="647"/>
      <c r="N40" s="648"/>
      <c r="O40" s="646">
        <v>46111</v>
      </c>
      <c r="P40" s="647">
        <v>46112</v>
      </c>
      <c r="Q40" s="647">
        <v>46113</v>
      </c>
      <c r="R40" s="647">
        <v>46114</v>
      </c>
      <c r="S40" s="647">
        <v>46115</v>
      </c>
      <c r="T40" s="647">
        <v>46116</v>
      </c>
      <c r="U40" s="648">
        <v>46117</v>
      </c>
    </row>
  </sheetData>
  <mergeCells count="18">
    <mergeCell ref="A32:B32"/>
    <mergeCell ref="C32:E32"/>
    <mergeCell ref="C33:G33"/>
    <mergeCell ref="J33:N33"/>
    <mergeCell ref="Q33:U33"/>
    <mergeCell ref="C15:G15"/>
    <mergeCell ref="J15:N15"/>
    <mergeCell ref="Q15:U15"/>
    <mergeCell ref="C23:G23"/>
    <mergeCell ref="J23:N23"/>
    <mergeCell ref="Q23:U23"/>
    <mergeCell ref="A1:U1"/>
    <mergeCell ref="A2:J2"/>
    <mergeCell ref="A6:B6"/>
    <mergeCell ref="C6:E6"/>
    <mergeCell ref="C7:G7"/>
    <mergeCell ref="J7:N7"/>
    <mergeCell ref="Q7:U7"/>
  </mergeCells>
  <phoneticPr fontId="4"/>
  <conditionalFormatting sqref="A9:G10">
    <cfRule type="expression" dxfId="22" priority="10">
      <formula>NOT(AND(YEAR(A9)=$A$6,MONTH(A9)=$A$7))</formula>
    </cfRule>
  </conditionalFormatting>
  <conditionalFormatting sqref="A13:G14">
    <cfRule type="expression" dxfId="21" priority="21">
      <formula>NOT(AND(YEAR(A13)=$A$6,MONTH(A13)=$A$7))</formula>
    </cfRule>
  </conditionalFormatting>
  <conditionalFormatting sqref="A17:G18">
    <cfRule type="expression" dxfId="20" priority="8">
      <formula>NOT(AND(YEAR(A17)=$A$6,MONTH(A17)=$A$15))</formula>
    </cfRule>
  </conditionalFormatting>
  <conditionalFormatting sqref="A21:G22">
    <cfRule type="expression" dxfId="19" priority="13">
      <formula>NOT(AND(YEAR(A21)=$A$6,MONTH(A21)=$A$15))</formula>
    </cfRule>
  </conditionalFormatting>
  <conditionalFormatting sqref="A25:G26">
    <cfRule type="expression" dxfId="18" priority="5">
      <formula>NOT(AND(YEAR(A25)=$A$6,MONTH(A25)=$A$23))</formula>
    </cfRule>
  </conditionalFormatting>
  <conditionalFormatting sqref="A29:G30">
    <cfRule type="expression" dxfId="17" priority="16">
      <formula>NOT(AND(YEAR(A29)=$A$6,MONTH(A29)=$A$23))</formula>
    </cfRule>
  </conditionalFormatting>
  <conditionalFormatting sqref="A35:G36">
    <cfRule type="expression" dxfId="16" priority="2">
      <formula>NOT(AND(YEAR(A35)=$A$32,MONTH(A35)=$A$33))</formula>
    </cfRule>
  </conditionalFormatting>
  <conditionalFormatting sqref="A39:G40">
    <cfRule type="expression" dxfId="15" priority="20">
      <formula>NOT(AND(YEAR(A39)=$A$32,MONTH(A39)=$A$33))</formula>
    </cfRule>
  </conditionalFormatting>
  <conditionalFormatting sqref="H9:N10">
    <cfRule type="expression" dxfId="14" priority="22">
      <formula>NOT(AND(YEAR(H9)=$A$6,MONTH(H9)=$H$7))</formula>
    </cfRule>
  </conditionalFormatting>
  <conditionalFormatting sqref="H13:N14">
    <cfRule type="expression" dxfId="13" priority="11">
      <formula>NOT(AND(YEAR(H13)=$A$6,MONTH(H13)=$H$7))</formula>
    </cfRule>
  </conditionalFormatting>
  <conditionalFormatting sqref="H17:N18">
    <cfRule type="expression" dxfId="12" priority="7">
      <formula>NOT(AND(YEAR(H17)=$A$6,MONTH(H17)=$H$15))</formula>
    </cfRule>
  </conditionalFormatting>
  <conditionalFormatting sqref="H21:N22">
    <cfRule type="expression" dxfId="11" priority="14">
      <formula>NOT(AND(YEAR(H21)=$A$6,MONTH(H21)=$H$15))</formula>
    </cfRule>
  </conditionalFormatting>
  <conditionalFormatting sqref="H25:N26">
    <cfRule type="expression" dxfId="10" priority="4">
      <formula>NOT(AND(YEAR(H25)=$A$6,MONTH(H25)=$H$23))</formula>
    </cfRule>
  </conditionalFormatting>
  <conditionalFormatting sqref="H29:N30">
    <cfRule type="expression" dxfId="9" priority="17">
      <formula>NOT(AND(YEAR(H29)=$A$6,MONTH(H29)=$H$23))</formula>
    </cfRule>
  </conditionalFormatting>
  <conditionalFormatting sqref="H35:N36 H39:N40">
    <cfRule type="expression" dxfId="8" priority="19">
      <formula>NOT(AND(YEAR(H35)=$A$32,MONTH(H35)=$H$33))</formula>
    </cfRule>
  </conditionalFormatting>
  <conditionalFormatting sqref="I31:O31">
    <cfRule type="expression" dxfId="7" priority="23">
      <formula>NOT(AND(YEAR(I31)=$A$6,MONTH(I31)=$A$23))</formula>
    </cfRule>
  </conditionalFormatting>
  <conditionalFormatting sqref="O9:U10">
    <cfRule type="expression" dxfId="6" priority="9">
      <formula>NOT(AND(YEAR(O9)=$A$6,MONTH(O9)=$O$7))</formula>
    </cfRule>
  </conditionalFormatting>
  <conditionalFormatting sqref="O13:U14">
    <cfRule type="expression" dxfId="5" priority="12">
      <formula>NOT(AND(YEAR(O13)=$A$6,MONTH(O13)=$O$7))</formula>
    </cfRule>
  </conditionalFormatting>
  <conditionalFormatting sqref="O17:U18">
    <cfRule type="expression" dxfId="4" priority="6">
      <formula>NOT(AND(YEAR(O17)=$A$6,MONTH(O17)=$O$15))</formula>
    </cfRule>
  </conditionalFormatting>
  <conditionalFormatting sqref="O21:U22">
    <cfRule type="expression" dxfId="3" priority="15">
      <formula>NOT(AND(YEAR(O21)=$A$6,MONTH(O21)=$O$15))</formula>
    </cfRule>
  </conditionalFormatting>
  <conditionalFormatting sqref="O25:U26">
    <cfRule type="expression" dxfId="2" priority="3">
      <formula>NOT(AND(YEAR(O25)=$A$6,MONTH(O25)=$O$23))</formula>
    </cfRule>
  </conditionalFormatting>
  <conditionalFormatting sqref="O29:U30">
    <cfRule type="expression" dxfId="1" priority="18">
      <formula>NOT(AND(YEAR(O29)=$A$6,MONTH(O29)=$O$23))</formula>
    </cfRule>
  </conditionalFormatting>
  <conditionalFormatting sqref="O35:U36 O39:U40">
    <cfRule type="expression" dxfId="0" priority="1">
      <formula>NOT(AND(YEAR(O35)=$A$32,MONTH(O35)=$O$33))</formula>
    </cfRule>
  </conditionalFormatting>
  <printOptions horizontalCentered="1"/>
  <pageMargins left="0.51181102362204722" right="0.51181102362204722" top="0.55118110236220474" bottom="0.55118110236220474" header="0.31496062992125984" footer="0.31496062992125984"/>
  <pageSetup paperSize="9"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O34"/>
  <sheetViews>
    <sheetView workbookViewId="0">
      <selection activeCell="B11" sqref="B11:L11"/>
    </sheetView>
  </sheetViews>
  <sheetFormatPr defaultColWidth="9" defaultRowHeight="13"/>
  <cols>
    <col min="1" max="1" width="7.26953125" style="1" customWidth="1"/>
    <col min="2" max="2" width="4.90625" style="1" customWidth="1"/>
    <col min="3" max="3" width="5.90625" style="1" customWidth="1"/>
    <col min="4" max="4" width="5.08984375" style="1" customWidth="1"/>
    <col min="5" max="5" width="9" style="1"/>
    <col min="6" max="6" width="4.7265625" style="1" customWidth="1"/>
    <col min="7" max="7" width="3.26953125" style="1" customWidth="1"/>
    <col min="8" max="8" width="6.453125" style="1" customWidth="1"/>
    <col min="9" max="9" width="3.90625" style="1" customWidth="1"/>
    <col min="10" max="10" width="4.90625" style="1" customWidth="1"/>
    <col min="11" max="11" width="8.36328125" style="1" customWidth="1"/>
    <col min="12" max="12" width="8.453125" style="1" customWidth="1"/>
    <col min="13" max="13" width="8.08984375" style="1" customWidth="1"/>
    <col min="14" max="14" width="4.453125" style="1" customWidth="1"/>
    <col min="15" max="15" width="1.6328125" style="1" customWidth="1"/>
    <col min="16" max="16" width="2.90625" style="1" customWidth="1"/>
    <col min="17" max="16384" width="9" style="1"/>
  </cols>
  <sheetData>
    <row r="1" spans="1:15" ht="16.5" customHeight="1">
      <c r="A1" s="1" t="s">
        <v>65</v>
      </c>
    </row>
    <row r="2" spans="1:15" ht="17.25" customHeight="1">
      <c r="A2" s="1" t="s">
        <v>0</v>
      </c>
    </row>
    <row r="3" spans="1:15" ht="17.25" customHeight="1"/>
    <row r="4" spans="1:15" ht="17.25" customHeight="1">
      <c r="A4" s="1" t="s">
        <v>1</v>
      </c>
      <c r="K4" s="520" t="s">
        <v>102</v>
      </c>
      <c r="L4" s="520"/>
      <c r="M4" s="520"/>
      <c r="N4" s="520"/>
    </row>
    <row r="5" spans="1:15" ht="17.25" customHeight="1">
      <c r="A5" s="523" t="s">
        <v>96</v>
      </c>
      <c r="B5" s="523"/>
      <c r="C5" s="523"/>
      <c r="D5" s="523"/>
    </row>
    <row r="7" spans="1:15" ht="25.5" customHeight="1">
      <c r="A7" s="1" t="s">
        <v>2</v>
      </c>
      <c r="H7" s="1" t="s">
        <v>66</v>
      </c>
      <c r="I7" s="521"/>
      <c r="J7" s="521"/>
      <c r="K7" s="521"/>
      <c r="L7" s="522" t="s">
        <v>3</v>
      </c>
      <c r="M7" s="522"/>
      <c r="N7" s="522"/>
    </row>
    <row r="8" spans="1:15" ht="16.5" customHeight="1">
      <c r="I8" s="25"/>
      <c r="K8" s="2"/>
      <c r="L8" s="4"/>
      <c r="M8" s="4"/>
      <c r="N8" s="4"/>
    </row>
    <row r="9" spans="1:15" ht="25.5" customHeight="1">
      <c r="H9" s="1" t="s">
        <v>67</v>
      </c>
      <c r="I9" s="522" t="s">
        <v>4</v>
      </c>
      <c r="J9" s="522"/>
      <c r="K9" s="521"/>
      <c r="L9" s="521"/>
      <c r="M9" s="521"/>
      <c r="N9" s="5" t="s">
        <v>5</v>
      </c>
    </row>
    <row r="10" spans="1:15" s="6" customFormat="1" ht="34.5" customHeight="1">
      <c r="A10" s="26" t="s">
        <v>98</v>
      </c>
      <c r="B10" s="26"/>
      <c r="C10" s="26"/>
      <c r="D10" s="26"/>
      <c r="E10" s="26"/>
      <c r="F10" s="26"/>
      <c r="G10" s="26"/>
      <c r="H10" s="26"/>
      <c r="I10" s="26"/>
      <c r="J10" s="26"/>
      <c r="K10" s="26"/>
      <c r="L10" s="26"/>
      <c r="M10" s="26"/>
      <c r="N10" s="26"/>
      <c r="O10" s="26"/>
    </row>
    <row r="11" spans="1:15" ht="37.5" customHeight="1">
      <c r="B11" s="519" t="s">
        <v>68</v>
      </c>
      <c r="C11" s="519"/>
      <c r="D11" s="519"/>
      <c r="E11" s="519"/>
      <c r="F11" s="519"/>
      <c r="G11" s="519"/>
      <c r="H11" s="519"/>
      <c r="I11" s="519"/>
      <c r="J11" s="519"/>
      <c r="K11" s="519"/>
      <c r="L11" s="519"/>
    </row>
    <row r="12" spans="1:15" ht="31.5" customHeight="1">
      <c r="A12" s="2" t="s">
        <v>7</v>
      </c>
      <c r="B12" s="2"/>
      <c r="C12" s="2"/>
      <c r="D12" s="2"/>
      <c r="E12" s="2"/>
      <c r="F12" s="2"/>
      <c r="G12" s="2"/>
      <c r="H12" s="2"/>
      <c r="I12" s="2"/>
      <c r="J12" s="2"/>
      <c r="K12" s="2"/>
      <c r="L12" s="2"/>
      <c r="M12" s="2"/>
      <c r="N12" s="2"/>
      <c r="O12" s="2"/>
    </row>
    <row r="13" spans="1:15" ht="27.75" customHeight="1"/>
    <row r="14" spans="1:15" ht="27.75" customHeight="1">
      <c r="A14" s="1" t="s">
        <v>69</v>
      </c>
      <c r="D14" s="7"/>
      <c r="E14" s="7"/>
      <c r="F14" s="7"/>
      <c r="G14" s="7"/>
      <c r="H14" s="7"/>
      <c r="I14" s="27"/>
      <c r="J14" s="515"/>
      <c r="K14" s="516"/>
      <c r="L14" s="516"/>
      <c r="M14" s="1" t="s">
        <v>9</v>
      </c>
    </row>
    <row r="16" spans="1:15" ht="22.5" customHeight="1">
      <c r="A16" s="1" t="s">
        <v>70</v>
      </c>
      <c r="G16" s="7"/>
      <c r="H16" s="2"/>
      <c r="I16" s="2"/>
      <c r="J16" s="2"/>
      <c r="K16" s="2"/>
      <c r="L16" s="2"/>
      <c r="M16" s="11"/>
      <c r="N16" s="11"/>
    </row>
    <row r="17" spans="1:15">
      <c r="A17" s="28"/>
      <c r="B17" s="29"/>
      <c r="C17" s="30"/>
      <c r="D17" s="28"/>
      <c r="E17" s="29"/>
      <c r="F17" s="29"/>
      <c r="G17" s="29"/>
      <c r="H17" s="4" t="s">
        <v>71</v>
      </c>
      <c r="I17" s="4"/>
      <c r="J17" s="4"/>
      <c r="K17" s="4"/>
      <c r="L17" s="29"/>
      <c r="M17" s="29"/>
      <c r="N17" s="4"/>
      <c r="O17" s="30"/>
    </row>
    <row r="18" spans="1:15" ht="13.5" customHeight="1">
      <c r="A18" s="31"/>
      <c r="C18" s="32"/>
      <c r="D18" s="31"/>
      <c r="H18" s="2" t="s">
        <v>72</v>
      </c>
      <c r="I18" s="2"/>
      <c r="J18" s="2"/>
      <c r="K18" s="2"/>
      <c r="N18" s="2" t="s">
        <v>73</v>
      </c>
      <c r="O18" s="32"/>
    </row>
    <row r="19" spans="1:15" ht="19.5" customHeight="1">
      <c r="A19" s="33" t="s">
        <v>74</v>
      </c>
      <c r="B19" s="2"/>
      <c r="C19" s="34"/>
      <c r="D19" s="31"/>
      <c r="H19" s="35" t="s">
        <v>75</v>
      </c>
      <c r="I19" s="35"/>
      <c r="J19" s="35"/>
      <c r="K19" s="2"/>
      <c r="O19" s="32"/>
    </row>
    <row r="20" spans="1:15" ht="19.5" customHeight="1">
      <c r="A20" s="33"/>
      <c r="B20" s="2"/>
      <c r="C20" s="34"/>
      <c r="D20" s="31"/>
      <c r="H20" s="2" t="s">
        <v>76</v>
      </c>
      <c r="I20" s="2"/>
      <c r="J20" s="2"/>
      <c r="K20" s="2"/>
      <c r="N20" s="1" t="s">
        <v>77</v>
      </c>
      <c r="O20" s="32"/>
    </row>
    <row r="21" spans="1:15" ht="19.5" customHeight="1">
      <c r="A21" s="33"/>
      <c r="B21" s="2"/>
      <c r="C21" s="34"/>
      <c r="D21" s="36"/>
      <c r="E21" s="8"/>
      <c r="F21" s="8"/>
      <c r="G21" s="8"/>
      <c r="H21" s="3" t="s">
        <v>78</v>
      </c>
      <c r="I21" s="3"/>
      <c r="J21" s="3"/>
      <c r="K21" s="3"/>
      <c r="L21" s="8"/>
      <c r="M21" s="8"/>
      <c r="N21" s="8"/>
      <c r="O21" s="37"/>
    </row>
    <row r="22" spans="1:15" ht="19.5" customHeight="1">
      <c r="A22" s="38" t="s">
        <v>79</v>
      </c>
      <c r="B22" s="39"/>
      <c r="C22" s="40"/>
      <c r="D22" s="39" t="s">
        <v>80</v>
      </c>
      <c r="E22" s="39"/>
      <c r="F22" s="39"/>
      <c r="G22" s="39"/>
      <c r="H22" s="39"/>
      <c r="I22" s="39"/>
      <c r="J22" s="39"/>
      <c r="K22" s="39"/>
      <c r="L22" s="39"/>
      <c r="M22" s="39"/>
      <c r="N22" s="39"/>
      <c r="O22" s="41"/>
    </row>
    <row r="23" spans="1:15" ht="19.5" customHeight="1">
      <c r="A23" s="38" t="s">
        <v>81</v>
      </c>
      <c r="B23" s="39"/>
      <c r="C23" s="40"/>
      <c r="D23" s="42"/>
      <c r="E23" s="42"/>
      <c r="F23" s="42"/>
      <c r="G23" s="42"/>
      <c r="H23" s="42"/>
      <c r="I23" s="42"/>
      <c r="J23" s="42"/>
      <c r="K23" s="42"/>
      <c r="L23" s="42"/>
      <c r="M23" s="42"/>
      <c r="N23" s="42"/>
      <c r="O23" s="32"/>
    </row>
    <row r="24" spans="1:15" ht="19.5" customHeight="1">
      <c r="A24" s="38" t="s">
        <v>82</v>
      </c>
      <c r="B24" s="39"/>
      <c r="C24" s="40"/>
      <c r="D24" s="42"/>
      <c r="E24" s="42"/>
      <c r="F24" s="42"/>
      <c r="G24" s="42"/>
      <c r="H24" s="39"/>
      <c r="I24" s="39"/>
      <c r="J24" s="39"/>
      <c r="K24" s="39"/>
      <c r="L24" s="39"/>
      <c r="M24" s="39"/>
      <c r="N24" s="42"/>
      <c r="O24" s="41"/>
    </row>
    <row r="25" spans="1:15" ht="95.25" customHeight="1">
      <c r="A25" s="43" t="s">
        <v>83</v>
      </c>
      <c r="B25" s="3"/>
      <c r="C25" s="44"/>
      <c r="D25" s="8"/>
      <c r="E25" s="8"/>
      <c r="F25" s="8"/>
      <c r="G25" s="8"/>
      <c r="H25" s="3"/>
      <c r="I25" s="3"/>
      <c r="J25" s="3"/>
      <c r="K25" s="3"/>
      <c r="L25" s="3"/>
      <c r="M25" s="3"/>
      <c r="N25" s="8"/>
      <c r="O25" s="37"/>
    </row>
    <row r="26" spans="1:15" ht="19.5" customHeight="1"/>
    <row r="27" spans="1:15" ht="19.5" customHeight="1">
      <c r="A27" s="383" t="s">
        <v>84</v>
      </c>
      <c r="B27" s="383"/>
      <c r="C27" s="383"/>
      <c r="D27" s="383"/>
      <c r="E27" s="383"/>
      <c r="F27" s="383"/>
      <c r="G27" s="383"/>
      <c r="H27" s="383"/>
      <c r="I27" s="383"/>
      <c r="J27" s="383"/>
      <c r="K27" s="383"/>
      <c r="L27" s="383"/>
      <c r="M27" s="383"/>
      <c r="N27" s="383"/>
      <c r="O27" s="383"/>
    </row>
    <row r="28" spans="1:15" ht="19.5" customHeight="1">
      <c r="A28" s="383"/>
      <c r="B28" s="383"/>
      <c r="C28" s="383"/>
      <c r="D28" s="383"/>
      <c r="E28" s="383"/>
      <c r="F28" s="383"/>
      <c r="G28" s="383"/>
      <c r="H28" s="383"/>
      <c r="I28" s="383"/>
      <c r="J28" s="383"/>
      <c r="K28" s="383"/>
      <c r="L28" s="383"/>
      <c r="M28" s="383"/>
      <c r="N28" s="383"/>
      <c r="O28" s="383"/>
    </row>
    <row r="29" spans="1:15" ht="20.25" customHeight="1">
      <c r="A29" s="517" t="s">
        <v>85</v>
      </c>
      <c r="B29" s="517"/>
      <c r="C29" s="517"/>
      <c r="D29" s="517"/>
      <c r="E29" s="517"/>
      <c r="F29" s="517"/>
      <c r="G29" s="517"/>
      <c r="H29" s="517"/>
      <c r="I29" s="517"/>
      <c r="J29" s="517"/>
      <c r="K29" s="517"/>
      <c r="L29" s="517"/>
      <c r="M29" s="517"/>
      <c r="N29" s="517"/>
      <c r="O29" s="517"/>
    </row>
    <row r="30" spans="1:15" ht="20.25" customHeight="1">
      <c r="B30" s="45"/>
      <c r="C30" s="46"/>
      <c r="D30" s="10"/>
      <c r="E30" s="10"/>
      <c r="F30" s="10"/>
      <c r="G30" s="10"/>
      <c r="H30" s="47"/>
      <c r="I30" s="10"/>
      <c r="J30" s="518"/>
      <c r="K30" s="518"/>
      <c r="L30" s="518"/>
    </row>
    <row r="31" spans="1:15" ht="20.25" customHeight="1">
      <c r="B31" s="45"/>
      <c r="C31" s="48"/>
      <c r="D31" s="9"/>
      <c r="E31" s="10"/>
      <c r="F31" s="10"/>
      <c r="G31" s="10"/>
      <c r="H31" s="10"/>
      <c r="I31" s="10"/>
      <c r="J31" s="49"/>
      <c r="K31" s="50"/>
      <c r="L31" s="50"/>
    </row>
    <row r="32" spans="1:15" ht="20.25" customHeight="1">
      <c r="B32" s="45"/>
      <c r="C32" s="46"/>
      <c r="D32" s="10"/>
      <c r="E32" s="10"/>
      <c r="F32" s="10"/>
      <c r="G32" s="10"/>
      <c r="H32" s="10"/>
      <c r="I32" s="10"/>
      <c r="J32" s="518"/>
      <c r="K32" s="518"/>
      <c r="L32" s="518"/>
    </row>
    <row r="33" ht="20.25" customHeight="1"/>
    <row r="34" ht="14.25" customHeight="1"/>
  </sheetData>
  <mergeCells count="12">
    <mergeCell ref="B11:L11"/>
    <mergeCell ref="K4:N4"/>
    <mergeCell ref="I7:K7"/>
    <mergeCell ref="L7:N7"/>
    <mergeCell ref="I9:J9"/>
    <mergeCell ref="K9:M9"/>
    <mergeCell ref="A5:D5"/>
    <mergeCell ref="J14:L14"/>
    <mergeCell ref="A27:O28"/>
    <mergeCell ref="A29:O29"/>
    <mergeCell ref="J30:L30"/>
    <mergeCell ref="J32:L32"/>
  </mergeCells>
  <phoneticPr fontId="4"/>
  <pageMargins left="0.78700000000000003" right="0.78700000000000003" top="0.98399999999999999" bottom="0.98399999999999999" header="0.51200000000000001" footer="0.51200000000000001"/>
  <pageSetup paperSize="9" orientation="portrait" horizontalDpi="400" verticalDpi="4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K112"/>
  <sheetViews>
    <sheetView view="pageBreakPreview" zoomScaleNormal="90" zoomScaleSheetLayoutView="100" workbookViewId="0">
      <selection activeCell="B2" sqref="B2:AA2"/>
    </sheetView>
  </sheetViews>
  <sheetFormatPr defaultColWidth="9" defaultRowHeight="13"/>
  <cols>
    <col min="1" max="1" width="1.453125" style="64" customWidth="1"/>
    <col min="2" max="2" width="5.08984375" style="64" customWidth="1"/>
    <col min="3" max="3" width="14.7265625" style="64" customWidth="1"/>
    <col min="4" max="4" width="6.26953125" style="64" customWidth="1"/>
    <col min="5" max="11" width="2.6328125" style="64" customWidth="1"/>
    <col min="12" max="12" width="3.08984375" style="64" customWidth="1"/>
    <col min="13" max="13" width="2.6328125" style="64" customWidth="1"/>
    <col min="14" max="14" width="2.36328125" style="64" customWidth="1"/>
    <col min="15" max="19" width="2.6328125" style="64" customWidth="1"/>
    <col min="20" max="20" width="6.36328125" style="64" customWidth="1"/>
    <col min="21" max="24" width="2.6328125" style="64" customWidth="1"/>
    <col min="25" max="25" width="0.90625" style="64" customWidth="1"/>
    <col min="26" max="26" width="7.36328125" style="64" customWidth="1"/>
    <col min="27" max="27" width="3" style="64" customWidth="1"/>
    <col min="28" max="123" width="2.6328125" style="64" customWidth="1"/>
    <col min="124" max="16384" width="9" style="64"/>
  </cols>
  <sheetData>
    <row r="1" spans="1:28" ht="25.5" customHeight="1" thickBot="1">
      <c r="A1" s="56" t="s">
        <v>13</v>
      </c>
      <c r="D1" s="315"/>
      <c r="E1" s="315"/>
      <c r="F1" s="315"/>
      <c r="G1" s="315"/>
      <c r="H1" s="315"/>
      <c r="I1" s="315"/>
      <c r="J1" s="315"/>
      <c r="K1" s="315"/>
      <c r="L1" s="315"/>
      <c r="M1" s="315"/>
      <c r="U1" s="205" t="s">
        <v>236</v>
      </c>
      <c r="V1" s="206"/>
      <c r="W1" s="206"/>
      <c r="X1" s="206"/>
      <c r="Y1" s="206"/>
      <c r="Z1" s="206"/>
      <c r="AA1" s="207"/>
    </row>
    <row r="2" spans="1:28" ht="25.5" customHeight="1">
      <c r="B2" s="316" t="s">
        <v>216</v>
      </c>
      <c r="C2" s="316"/>
      <c r="D2" s="316"/>
      <c r="E2" s="316"/>
      <c r="F2" s="316"/>
      <c r="G2" s="316"/>
      <c r="H2" s="316"/>
      <c r="I2" s="316"/>
      <c r="J2" s="316"/>
      <c r="K2" s="316"/>
      <c r="L2" s="316"/>
      <c r="M2" s="316"/>
      <c r="N2" s="316"/>
      <c r="O2" s="316"/>
      <c r="P2" s="316"/>
      <c r="Q2" s="316"/>
      <c r="R2" s="316"/>
      <c r="S2" s="316"/>
      <c r="T2" s="316"/>
      <c r="U2" s="316"/>
      <c r="V2" s="316"/>
      <c r="W2" s="316"/>
      <c r="X2" s="316"/>
      <c r="Y2" s="316"/>
      <c r="Z2" s="316"/>
      <c r="AA2" s="316"/>
      <c r="AB2" s="81"/>
    </row>
    <row r="3" spans="1:28" ht="23.25" customHeight="1" thickBot="1">
      <c r="B3" s="317" t="s">
        <v>202</v>
      </c>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82"/>
    </row>
    <row r="4" spans="1:28" ht="14.25" customHeight="1">
      <c r="B4" s="301" t="s">
        <v>14</v>
      </c>
      <c r="C4" s="302"/>
      <c r="D4" s="302"/>
      <c r="E4" s="302"/>
      <c r="F4" s="318"/>
      <c r="G4" s="319" t="s">
        <v>97</v>
      </c>
      <c r="H4" s="302"/>
      <c r="I4" s="302"/>
      <c r="J4" s="302"/>
      <c r="K4" s="302"/>
      <c r="L4" s="302"/>
      <c r="M4" s="302"/>
      <c r="N4" s="302"/>
      <c r="O4" s="302"/>
      <c r="P4" s="302"/>
      <c r="Q4" s="302"/>
      <c r="R4" s="302"/>
      <c r="S4" s="302"/>
      <c r="T4" s="302"/>
      <c r="U4" s="302"/>
      <c r="V4" s="302"/>
      <c r="W4" s="302"/>
      <c r="X4" s="302"/>
      <c r="Y4" s="302"/>
      <c r="Z4" s="302"/>
      <c r="AA4" s="320"/>
      <c r="AB4" s="83"/>
    </row>
    <row r="5" spans="1:28" ht="12.75" customHeight="1">
      <c r="B5" s="307" t="s">
        <v>15</v>
      </c>
      <c r="C5" s="285" t="s">
        <v>203</v>
      </c>
      <c r="D5" s="286"/>
      <c r="E5" s="286"/>
      <c r="F5" s="287"/>
      <c r="G5" s="236" t="s">
        <v>93</v>
      </c>
      <c r="H5" s="237"/>
      <c r="I5" s="237"/>
      <c r="J5" s="237"/>
      <c r="K5" s="237"/>
      <c r="L5" s="237"/>
      <c r="M5" s="237"/>
      <c r="N5" s="237"/>
      <c r="O5" s="237"/>
      <c r="P5" s="237"/>
      <c r="Q5" s="237"/>
      <c r="R5" s="237"/>
      <c r="S5" s="237"/>
      <c r="T5" s="237"/>
      <c r="U5" s="237"/>
      <c r="V5" s="237"/>
      <c r="W5" s="237"/>
      <c r="X5" s="237"/>
      <c r="Y5" s="237"/>
      <c r="Z5" s="237"/>
      <c r="AA5" s="288"/>
      <c r="AB5" s="58"/>
    </row>
    <row r="6" spans="1:28" ht="19.5" customHeight="1">
      <c r="B6" s="308"/>
      <c r="C6" s="289"/>
      <c r="D6" s="290"/>
      <c r="E6" s="290"/>
      <c r="F6" s="291"/>
      <c r="G6" s="295"/>
      <c r="H6" s="296"/>
      <c r="I6" s="296"/>
      <c r="J6" s="296"/>
      <c r="K6" s="296"/>
      <c r="L6" s="296"/>
      <c r="M6" s="296"/>
      <c r="N6" s="296"/>
      <c r="O6" s="296"/>
      <c r="P6" s="296"/>
      <c r="Q6" s="296"/>
      <c r="R6" s="296"/>
      <c r="S6" s="296"/>
      <c r="T6" s="296"/>
      <c r="U6" s="296"/>
      <c r="V6" s="296"/>
      <c r="W6" s="296"/>
      <c r="X6" s="296"/>
      <c r="Y6" s="296"/>
      <c r="Z6" s="296"/>
      <c r="AA6" s="297"/>
      <c r="AB6" s="58"/>
    </row>
    <row r="7" spans="1:28" ht="21" customHeight="1">
      <c r="B7" s="308"/>
      <c r="C7" s="310"/>
      <c r="D7" s="311"/>
      <c r="E7" s="311"/>
      <c r="F7" s="312"/>
      <c r="G7" s="313" t="s">
        <v>115</v>
      </c>
      <c r="H7" s="314"/>
      <c r="I7" s="314"/>
      <c r="J7" s="314"/>
      <c r="K7" s="314"/>
      <c r="L7" s="61"/>
      <c r="M7" s="61" t="s">
        <v>116</v>
      </c>
      <c r="N7" s="61" t="s">
        <v>117</v>
      </c>
      <c r="O7" s="61"/>
      <c r="P7" s="61" t="s">
        <v>118</v>
      </c>
      <c r="Q7" s="61" t="s">
        <v>117</v>
      </c>
      <c r="R7" s="61"/>
      <c r="S7" s="61" t="s">
        <v>112</v>
      </c>
      <c r="T7" s="169"/>
      <c r="U7" s="61" t="s">
        <v>119</v>
      </c>
      <c r="V7" s="257" t="s">
        <v>120</v>
      </c>
      <c r="W7" s="257"/>
      <c r="X7" s="257"/>
      <c r="Y7" s="257"/>
      <c r="Z7" s="169"/>
      <c r="AA7" s="107" t="s">
        <v>121</v>
      </c>
      <c r="AB7" s="58"/>
    </row>
    <row r="8" spans="1:28" ht="12.75" customHeight="1">
      <c r="B8" s="308"/>
      <c r="C8" s="285" t="s">
        <v>203</v>
      </c>
      <c r="D8" s="286"/>
      <c r="E8" s="286"/>
      <c r="F8" s="287"/>
      <c r="G8" s="236" t="s">
        <v>93</v>
      </c>
      <c r="H8" s="237"/>
      <c r="I8" s="237"/>
      <c r="J8" s="237"/>
      <c r="K8" s="237"/>
      <c r="L8" s="237"/>
      <c r="M8" s="237"/>
      <c r="N8" s="237"/>
      <c r="O8" s="237"/>
      <c r="P8" s="237"/>
      <c r="Q8" s="237"/>
      <c r="R8" s="237"/>
      <c r="S8" s="237"/>
      <c r="T8" s="237"/>
      <c r="U8" s="237"/>
      <c r="V8" s="237"/>
      <c r="W8" s="237"/>
      <c r="X8" s="237"/>
      <c r="Y8" s="237"/>
      <c r="Z8" s="237"/>
      <c r="AA8" s="288"/>
      <c r="AB8" s="58"/>
    </row>
    <row r="9" spans="1:28" ht="19.5" customHeight="1">
      <c r="B9" s="308"/>
      <c r="C9" s="289"/>
      <c r="D9" s="290"/>
      <c r="E9" s="290"/>
      <c r="F9" s="291"/>
      <c r="G9" s="295"/>
      <c r="H9" s="296"/>
      <c r="I9" s="296"/>
      <c r="J9" s="296"/>
      <c r="K9" s="296"/>
      <c r="L9" s="296"/>
      <c r="M9" s="296"/>
      <c r="N9" s="296"/>
      <c r="O9" s="296"/>
      <c r="P9" s="296"/>
      <c r="Q9" s="296"/>
      <c r="R9" s="296"/>
      <c r="S9" s="296"/>
      <c r="T9" s="296"/>
      <c r="U9" s="296"/>
      <c r="V9" s="296"/>
      <c r="W9" s="296"/>
      <c r="X9" s="296"/>
      <c r="Y9" s="296"/>
      <c r="Z9" s="296"/>
      <c r="AA9" s="297"/>
      <c r="AB9" s="58"/>
    </row>
    <row r="10" spans="1:28" ht="21" customHeight="1">
      <c r="B10" s="308"/>
      <c r="C10" s="310"/>
      <c r="D10" s="311"/>
      <c r="E10" s="311"/>
      <c r="F10" s="312"/>
      <c r="G10" s="313" t="s">
        <v>115</v>
      </c>
      <c r="H10" s="314"/>
      <c r="I10" s="314"/>
      <c r="J10" s="314"/>
      <c r="K10" s="314"/>
      <c r="L10" s="61"/>
      <c r="M10" s="61" t="s">
        <v>116</v>
      </c>
      <c r="N10" s="61" t="s">
        <v>117</v>
      </c>
      <c r="O10" s="61"/>
      <c r="P10" s="61" t="s">
        <v>118</v>
      </c>
      <c r="Q10" s="61" t="s">
        <v>117</v>
      </c>
      <c r="R10" s="61"/>
      <c r="S10" s="61" t="s">
        <v>112</v>
      </c>
      <c r="T10" s="169"/>
      <c r="U10" s="61" t="s">
        <v>119</v>
      </c>
      <c r="V10" s="257" t="s">
        <v>120</v>
      </c>
      <c r="W10" s="257"/>
      <c r="X10" s="257"/>
      <c r="Y10" s="257"/>
      <c r="Z10" s="169"/>
      <c r="AA10" s="107" t="s">
        <v>121</v>
      </c>
      <c r="AB10" s="58"/>
    </row>
    <row r="11" spans="1:28" ht="12.75" customHeight="1">
      <c r="B11" s="308"/>
      <c r="C11" s="285" t="s">
        <v>203</v>
      </c>
      <c r="D11" s="286"/>
      <c r="E11" s="286"/>
      <c r="F11" s="287"/>
      <c r="G11" s="236" t="s">
        <v>93</v>
      </c>
      <c r="H11" s="237"/>
      <c r="I11" s="237"/>
      <c r="J11" s="237"/>
      <c r="K11" s="237"/>
      <c r="L11" s="237"/>
      <c r="M11" s="237"/>
      <c r="N11" s="237"/>
      <c r="O11" s="237"/>
      <c r="P11" s="237"/>
      <c r="Q11" s="237"/>
      <c r="R11" s="237"/>
      <c r="S11" s="237"/>
      <c r="T11" s="237"/>
      <c r="U11" s="237"/>
      <c r="V11" s="237"/>
      <c r="W11" s="237"/>
      <c r="X11" s="237"/>
      <c r="Y11" s="237"/>
      <c r="Z11" s="237"/>
      <c r="AA11" s="288"/>
      <c r="AB11" s="58"/>
    </row>
    <row r="12" spans="1:28" ht="19.5" customHeight="1">
      <c r="B12" s="308"/>
      <c r="C12" s="289"/>
      <c r="D12" s="290"/>
      <c r="E12" s="290"/>
      <c r="F12" s="291"/>
      <c r="G12" s="295"/>
      <c r="H12" s="296"/>
      <c r="I12" s="296"/>
      <c r="J12" s="296"/>
      <c r="K12" s="296"/>
      <c r="L12" s="296"/>
      <c r="M12" s="296"/>
      <c r="N12" s="296"/>
      <c r="O12" s="296"/>
      <c r="P12" s="296"/>
      <c r="Q12" s="296"/>
      <c r="R12" s="296"/>
      <c r="S12" s="296"/>
      <c r="T12" s="296"/>
      <c r="U12" s="296"/>
      <c r="V12" s="296"/>
      <c r="W12" s="296"/>
      <c r="X12" s="296"/>
      <c r="Y12" s="296"/>
      <c r="Z12" s="296"/>
      <c r="AA12" s="297"/>
      <c r="AB12" s="58"/>
    </row>
    <row r="13" spans="1:28" ht="21" customHeight="1">
      <c r="B13" s="308"/>
      <c r="C13" s="310"/>
      <c r="D13" s="311"/>
      <c r="E13" s="311"/>
      <c r="F13" s="312"/>
      <c r="G13" s="313" t="s">
        <v>115</v>
      </c>
      <c r="H13" s="314"/>
      <c r="I13" s="314"/>
      <c r="J13" s="314"/>
      <c r="K13" s="314"/>
      <c r="L13" s="61"/>
      <c r="M13" s="61" t="s">
        <v>116</v>
      </c>
      <c r="N13" s="61" t="s">
        <v>117</v>
      </c>
      <c r="O13" s="61"/>
      <c r="P13" s="61" t="s">
        <v>118</v>
      </c>
      <c r="Q13" s="61" t="s">
        <v>117</v>
      </c>
      <c r="R13" s="61"/>
      <c r="S13" s="61" t="s">
        <v>112</v>
      </c>
      <c r="T13" s="169"/>
      <c r="U13" s="61" t="s">
        <v>119</v>
      </c>
      <c r="V13" s="257" t="s">
        <v>120</v>
      </c>
      <c r="W13" s="257"/>
      <c r="X13" s="257"/>
      <c r="Y13" s="257"/>
      <c r="Z13" s="169"/>
      <c r="AA13" s="107" t="s">
        <v>121</v>
      </c>
      <c r="AB13" s="58"/>
    </row>
    <row r="14" spans="1:28" ht="12.75" customHeight="1">
      <c r="B14" s="308"/>
      <c r="C14" s="285" t="s">
        <v>203</v>
      </c>
      <c r="D14" s="286"/>
      <c r="E14" s="286"/>
      <c r="F14" s="287"/>
      <c r="G14" s="236" t="s">
        <v>93</v>
      </c>
      <c r="H14" s="237"/>
      <c r="I14" s="237"/>
      <c r="J14" s="237"/>
      <c r="K14" s="237"/>
      <c r="L14" s="237"/>
      <c r="M14" s="237"/>
      <c r="N14" s="237"/>
      <c r="O14" s="237"/>
      <c r="P14" s="237"/>
      <c r="Q14" s="237"/>
      <c r="R14" s="237"/>
      <c r="S14" s="237"/>
      <c r="T14" s="237"/>
      <c r="U14" s="237"/>
      <c r="V14" s="237"/>
      <c r="W14" s="237"/>
      <c r="X14" s="237"/>
      <c r="Y14" s="237"/>
      <c r="Z14" s="237"/>
      <c r="AA14" s="288"/>
      <c r="AB14" s="58"/>
    </row>
    <row r="15" spans="1:28" ht="19.5" customHeight="1">
      <c r="B15" s="308"/>
      <c r="C15" s="289"/>
      <c r="D15" s="290"/>
      <c r="E15" s="290"/>
      <c r="F15" s="291"/>
      <c r="G15" s="295"/>
      <c r="H15" s="296"/>
      <c r="I15" s="296"/>
      <c r="J15" s="296"/>
      <c r="K15" s="296"/>
      <c r="L15" s="296"/>
      <c r="M15" s="296"/>
      <c r="N15" s="296"/>
      <c r="O15" s="296"/>
      <c r="P15" s="296"/>
      <c r="Q15" s="296"/>
      <c r="R15" s="296"/>
      <c r="S15" s="296"/>
      <c r="T15" s="296"/>
      <c r="U15" s="296"/>
      <c r="V15" s="296"/>
      <c r="W15" s="296"/>
      <c r="X15" s="296"/>
      <c r="Y15" s="296"/>
      <c r="Z15" s="296"/>
      <c r="AA15" s="297"/>
      <c r="AB15" s="58"/>
    </row>
    <row r="16" spans="1:28" ht="21" customHeight="1">
      <c r="B16" s="308"/>
      <c r="C16" s="310"/>
      <c r="D16" s="311"/>
      <c r="E16" s="311"/>
      <c r="F16" s="312"/>
      <c r="G16" s="313" t="s">
        <v>115</v>
      </c>
      <c r="H16" s="314"/>
      <c r="I16" s="314"/>
      <c r="J16" s="314"/>
      <c r="K16" s="314"/>
      <c r="L16" s="61"/>
      <c r="M16" s="61" t="s">
        <v>116</v>
      </c>
      <c r="N16" s="61" t="s">
        <v>117</v>
      </c>
      <c r="O16" s="61"/>
      <c r="P16" s="61" t="s">
        <v>118</v>
      </c>
      <c r="Q16" s="61" t="s">
        <v>117</v>
      </c>
      <c r="R16" s="61"/>
      <c r="S16" s="61" t="s">
        <v>112</v>
      </c>
      <c r="T16" s="169"/>
      <c r="U16" s="61" t="s">
        <v>119</v>
      </c>
      <c r="V16" s="257" t="s">
        <v>120</v>
      </c>
      <c r="W16" s="257"/>
      <c r="X16" s="257"/>
      <c r="Y16" s="257"/>
      <c r="Z16" s="169"/>
      <c r="AA16" s="107" t="s">
        <v>121</v>
      </c>
      <c r="AB16" s="58"/>
    </row>
    <row r="17" spans="2:37" ht="12.75" customHeight="1">
      <c r="B17" s="308"/>
      <c r="C17" s="285" t="s">
        <v>203</v>
      </c>
      <c r="D17" s="286"/>
      <c r="E17" s="286"/>
      <c r="F17" s="287"/>
      <c r="G17" s="236" t="s">
        <v>93</v>
      </c>
      <c r="H17" s="237"/>
      <c r="I17" s="237"/>
      <c r="J17" s="237"/>
      <c r="K17" s="237"/>
      <c r="L17" s="237"/>
      <c r="M17" s="237"/>
      <c r="N17" s="237"/>
      <c r="O17" s="237"/>
      <c r="P17" s="237"/>
      <c r="Q17" s="237"/>
      <c r="R17" s="237"/>
      <c r="S17" s="237"/>
      <c r="T17" s="237"/>
      <c r="U17" s="237"/>
      <c r="V17" s="237"/>
      <c r="W17" s="237"/>
      <c r="X17" s="237"/>
      <c r="Y17" s="237"/>
      <c r="Z17" s="237"/>
      <c r="AA17" s="288"/>
      <c r="AB17" s="58"/>
    </row>
    <row r="18" spans="2:37" ht="19.5" customHeight="1">
      <c r="B18" s="308"/>
      <c r="C18" s="289"/>
      <c r="D18" s="290"/>
      <c r="E18" s="290"/>
      <c r="F18" s="291"/>
      <c r="G18" s="295"/>
      <c r="H18" s="296"/>
      <c r="I18" s="296"/>
      <c r="J18" s="296"/>
      <c r="K18" s="296"/>
      <c r="L18" s="296"/>
      <c r="M18" s="296"/>
      <c r="N18" s="296"/>
      <c r="O18" s="296"/>
      <c r="P18" s="296"/>
      <c r="Q18" s="296"/>
      <c r="R18" s="296"/>
      <c r="S18" s="296"/>
      <c r="T18" s="296"/>
      <c r="U18" s="296"/>
      <c r="V18" s="296"/>
      <c r="W18" s="296"/>
      <c r="X18" s="296"/>
      <c r="Y18" s="296"/>
      <c r="Z18" s="296"/>
      <c r="AA18" s="297"/>
      <c r="AB18" s="58"/>
    </row>
    <row r="19" spans="2:37" ht="21" customHeight="1" thickBot="1">
      <c r="B19" s="309"/>
      <c r="C19" s="292"/>
      <c r="D19" s="293"/>
      <c r="E19" s="293"/>
      <c r="F19" s="294"/>
      <c r="G19" s="298" t="s">
        <v>115</v>
      </c>
      <c r="H19" s="299"/>
      <c r="I19" s="299"/>
      <c r="J19" s="299"/>
      <c r="K19" s="299"/>
      <c r="L19" s="108"/>
      <c r="M19" s="108" t="s">
        <v>116</v>
      </c>
      <c r="N19" s="108" t="s">
        <v>117</v>
      </c>
      <c r="O19" s="108"/>
      <c r="P19" s="108" t="s">
        <v>118</v>
      </c>
      <c r="Q19" s="108" t="s">
        <v>117</v>
      </c>
      <c r="R19" s="108"/>
      <c r="S19" s="108" t="s">
        <v>112</v>
      </c>
      <c r="T19" s="170"/>
      <c r="U19" s="108" t="s">
        <v>119</v>
      </c>
      <c r="V19" s="300" t="s">
        <v>120</v>
      </c>
      <c r="W19" s="300"/>
      <c r="X19" s="300"/>
      <c r="Y19" s="300"/>
      <c r="Z19" s="170"/>
      <c r="AA19" s="109" t="s">
        <v>121</v>
      </c>
      <c r="AB19" s="58"/>
    </row>
    <row r="20" spans="2:37" ht="7.5" customHeight="1" thickBot="1">
      <c r="B20" s="110"/>
      <c r="C20" s="111"/>
      <c r="D20" s="111"/>
      <c r="E20" s="111"/>
      <c r="F20" s="111"/>
      <c r="G20" s="58"/>
      <c r="H20" s="58"/>
      <c r="I20" s="58"/>
      <c r="J20" s="58"/>
      <c r="K20" s="58"/>
      <c r="L20" s="58"/>
      <c r="N20" s="58"/>
      <c r="O20" s="58"/>
      <c r="P20" s="58"/>
      <c r="Q20" s="58"/>
      <c r="R20" s="58"/>
      <c r="S20" s="58"/>
      <c r="T20" s="58"/>
      <c r="U20" s="58"/>
      <c r="V20" s="58"/>
      <c r="W20" s="58"/>
    </row>
    <row r="21" spans="2:37" ht="39.75" customHeight="1">
      <c r="B21" s="301" t="s">
        <v>14</v>
      </c>
      <c r="C21" s="302"/>
      <c r="D21" s="280" t="s">
        <v>16</v>
      </c>
      <c r="E21" s="303"/>
      <c r="F21" s="280" t="s">
        <v>131</v>
      </c>
      <c r="G21" s="281"/>
      <c r="H21" s="281"/>
      <c r="I21" s="281"/>
      <c r="J21" s="303"/>
      <c r="K21" s="280" t="s">
        <v>86</v>
      </c>
      <c r="L21" s="281"/>
      <c r="M21" s="303"/>
      <c r="N21" s="304" t="s">
        <v>204</v>
      </c>
      <c r="O21" s="305"/>
      <c r="P21" s="306"/>
      <c r="Q21" s="280" t="s">
        <v>17</v>
      </c>
      <c r="R21" s="281"/>
      <c r="S21" s="281"/>
      <c r="T21" s="303"/>
      <c r="U21" s="280" t="s">
        <v>18</v>
      </c>
      <c r="V21" s="281"/>
      <c r="W21" s="281"/>
      <c r="X21" s="281"/>
      <c r="Y21" s="281"/>
      <c r="Z21" s="281"/>
      <c r="AA21" s="282"/>
    </row>
    <row r="22" spans="2:37" ht="33" customHeight="1">
      <c r="B22" s="283" t="s">
        <v>19</v>
      </c>
      <c r="C22" s="112" t="s">
        <v>122</v>
      </c>
      <c r="D22" s="171"/>
      <c r="E22" s="113" t="s">
        <v>94</v>
      </c>
      <c r="F22" s="265"/>
      <c r="G22" s="266"/>
      <c r="H22" s="266"/>
      <c r="I22" s="266"/>
      <c r="J22" s="267"/>
      <c r="K22" s="263"/>
      <c r="L22" s="264"/>
      <c r="M22" s="114" t="s">
        <v>123</v>
      </c>
      <c r="N22" s="263"/>
      <c r="O22" s="264"/>
      <c r="P22" s="114" t="s">
        <v>123</v>
      </c>
      <c r="Q22" s="265"/>
      <c r="R22" s="266"/>
      <c r="S22" s="266"/>
      <c r="T22" s="267"/>
      <c r="U22" s="265"/>
      <c r="V22" s="266"/>
      <c r="W22" s="266"/>
      <c r="X22" s="266"/>
      <c r="Y22" s="266"/>
      <c r="Z22" s="266"/>
      <c r="AA22" s="268"/>
    </row>
    <row r="23" spans="2:37" ht="33" customHeight="1">
      <c r="B23" s="284"/>
      <c r="C23" s="115" t="s">
        <v>20</v>
      </c>
      <c r="D23" s="171"/>
      <c r="E23" s="113" t="s">
        <v>94</v>
      </c>
      <c r="F23" s="265"/>
      <c r="G23" s="266"/>
      <c r="H23" s="266"/>
      <c r="I23" s="266"/>
      <c r="J23" s="267"/>
      <c r="K23" s="263"/>
      <c r="L23" s="264"/>
      <c r="M23" s="114" t="s">
        <v>123</v>
      </c>
      <c r="N23" s="263"/>
      <c r="O23" s="264"/>
      <c r="P23" s="114" t="s">
        <v>123</v>
      </c>
      <c r="Q23" s="265"/>
      <c r="R23" s="266"/>
      <c r="S23" s="266"/>
      <c r="T23" s="267"/>
      <c r="U23" s="265"/>
      <c r="V23" s="266"/>
      <c r="W23" s="266"/>
      <c r="X23" s="266"/>
      <c r="Y23" s="266"/>
      <c r="Z23" s="266"/>
      <c r="AA23" s="268"/>
    </row>
    <row r="24" spans="2:37" ht="33" customHeight="1">
      <c r="B24" s="284"/>
      <c r="C24" s="116" t="s">
        <v>21</v>
      </c>
      <c r="D24" s="171"/>
      <c r="E24" s="117" t="s">
        <v>94</v>
      </c>
      <c r="F24" s="265"/>
      <c r="G24" s="266"/>
      <c r="H24" s="266"/>
      <c r="I24" s="266"/>
      <c r="J24" s="267"/>
      <c r="K24" s="263"/>
      <c r="L24" s="264"/>
      <c r="M24" s="118" t="s">
        <v>123</v>
      </c>
      <c r="N24" s="263"/>
      <c r="O24" s="264"/>
      <c r="P24" s="114" t="s">
        <v>123</v>
      </c>
      <c r="Q24" s="265"/>
      <c r="R24" s="266"/>
      <c r="S24" s="266"/>
      <c r="T24" s="267"/>
      <c r="U24" s="265"/>
      <c r="V24" s="266"/>
      <c r="W24" s="266"/>
      <c r="X24" s="266"/>
      <c r="Y24" s="266"/>
      <c r="Z24" s="266"/>
      <c r="AA24" s="268"/>
    </row>
    <row r="25" spans="2:37" ht="33" customHeight="1">
      <c r="B25" s="284"/>
      <c r="C25" s="115" t="s">
        <v>22</v>
      </c>
      <c r="D25" s="171"/>
      <c r="E25" s="117" t="s">
        <v>94</v>
      </c>
      <c r="F25" s="265"/>
      <c r="G25" s="266"/>
      <c r="H25" s="266"/>
      <c r="I25" s="266"/>
      <c r="J25" s="267"/>
      <c r="K25" s="263"/>
      <c r="L25" s="264"/>
      <c r="M25" s="118" t="s">
        <v>123</v>
      </c>
      <c r="N25" s="263"/>
      <c r="O25" s="264"/>
      <c r="P25" s="114" t="s">
        <v>123</v>
      </c>
      <c r="Q25" s="265"/>
      <c r="R25" s="266"/>
      <c r="S25" s="266"/>
      <c r="T25" s="267"/>
      <c r="U25" s="265"/>
      <c r="V25" s="266"/>
      <c r="W25" s="266"/>
      <c r="X25" s="266"/>
      <c r="Y25" s="266"/>
      <c r="Z25" s="266"/>
      <c r="AA25" s="268"/>
    </row>
    <row r="26" spans="2:37" ht="33" customHeight="1">
      <c r="B26" s="284"/>
      <c r="C26" s="116" t="s">
        <v>23</v>
      </c>
      <c r="D26" s="171"/>
      <c r="E26" s="117" t="s">
        <v>94</v>
      </c>
      <c r="F26" s="265"/>
      <c r="G26" s="266"/>
      <c r="H26" s="266"/>
      <c r="I26" s="266"/>
      <c r="J26" s="267"/>
      <c r="K26" s="263"/>
      <c r="L26" s="264"/>
      <c r="M26" s="118" t="s">
        <v>123</v>
      </c>
      <c r="N26" s="263"/>
      <c r="O26" s="264"/>
      <c r="P26" s="114" t="s">
        <v>123</v>
      </c>
      <c r="Q26" s="265"/>
      <c r="R26" s="266"/>
      <c r="S26" s="266"/>
      <c r="T26" s="267"/>
      <c r="U26" s="265"/>
      <c r="V26" s="266"/>
      <c r="W26" s="266"/>
      <c r="X26" s="266"/>
      <c r="Y26" s="266"/>
      <c r="Z26" s="266"/>
      <c r="AA26" s="268"/>
    </row>
    <row r="27" spans="2:37" ht="33" customHeight="1">
      <c r="B27" s="284"/>
      <c r="C27" s="116" t="s">
        <v>24</v>
      </c>
      <c r="D27" s="171"/>
      <c r="E27" s="117" t="s">
        <v>94</v>
      </c>
      <c r="F27" s="265"/>
      <c r="G27" s="266"/>
      <c r="H27" s="266"/>
      <c r="I27" s="266"/>
      <c r="J27" s="267"/>
      <c r="K27" s="263"/>
      <c r="L27" s="264"/>
      <c r="M27" s="118" t="s">
        <v>123</v>
      </c>
      <c r="N27" s="263"/>
      <c r="O27" s="264"/>
      <c r="P27" s="114" t="s">
        <v>123</v>
      </c>
      <c r="Q27" s="265"/>
      <c r="R27" s="266"/>
      <c r="S27" s="266"/>
      <c r="T27" s="267"/>
      <c r="U27" s="265"/>
      <c r="V27" s="266"/>
      <c r="W27" s="266"/>
      <c r="X27" s="266"/>
      <c r="Y27" s="266"/>
      <c r="Z27" s="266"/>
      <c r="AA27" s="268"/>
    </row>
    <row r="28" spans="2:37" ht="33" customHeight="1" thickBot="1">
      <c r="B28" s="284"/>
      <c r="C28" s="119" t="s">
        <v>25</v>
      </c>
      <c r="D28" s="171"/>
      <c r="E28" s="117" t="s">
        <v>94</v>
      </c>
      <c r="F28" s="265"/>
      <c r="G28" s="266"/>
      <c r="H28" s="266"/>
      <c r="I28" s="266"/>
      <c r="J28" s="267"/>
      <c r="K28" s="263"/>
      <c r="L28" s="264"/>
      <c r="M28" s="118" t="s">
        <v>123</v>
      </c>
      <c r="N28" s="263"/>
      <c r="O28" s="264"/>
      <c r="P28" s="114" t="s">
        <v>123</v>
      </c>
      <c r="Q28" s="265"/>
      <c r="R28" s="266"/>
      <c r="S28" s="266"/>
      <c r="T28" s="267"/>
      <c r="U28" s="265"/>
      <c r="V28" s="266"/>
      <c r="W28" s="266"/>
      <c r="X28" s="266"/>
      <c r="Y28" s="266"/>
      <c r="Z28" s="266"/>
      <c r="AA28" s="268"/>
    </row>
    <row r="29" spans="2:37" ht="29.25" customHeight="1" thickTop="1" thickBot="1">
      <c r="B29" s="269" t="s">
        <v>26</v>
      </c>
      <c r="C29" s="270"/>
      <c r="D29" s="191" t="str">
        <f>IF(SUM(D22:D28)=0,"",SUM(D22:D28))</f>
        <v/>
      </c>
      <c r="E29" s="120" t="s">
        <v>94</v>
      </c>
      <c r="F29" s="271"/>
      <c r="G29" s="272"/>
      <c r="H29" s="272"/>
      <c r="I29" s="272"/>
      <c r="J29" s="273"/>
      <c r="K29" s="274" t="str">
        <f>IF(SUM(K22:L28)=0,"",SUM(K22:L28))</f>
        <v/>
      </c>
      <c r="L29" s="275" t="str">
        <f>IF(SUM(L22:L28)=0,"",SUM(L22:L28))</f>
        <v/>
      </c>
      <c r="M29" s="121" t="s">
        <v>123</v>
      </c>
      <c r="N29" s="276"/>
      <c r="O29" s="277"/>
      <c r="P29" s="278"/>
      <c r="Q29" s="271"/>
      <c r="R29" s="272"/>
      <c r="S29" s="272"/>
      <c r="T29" s="273"/>
      <c r="U29" s="271"/>
      <c r="V29" s="272"/>
      <c r="W29" s="272"/>
      <c r="X29" s="272"/>
      <c r="Y29" s="272"/>
      <c r="Z29" s="272"/>
      <c r="AA29" s="279"/>
    </row>
    <row r="30" spans="2:37" ht="9.75" customHeight="1" thickBot="1"/>
    <row r="31" spans="2:37" ht="15" customHeight="1">
      <c r="B31" s="242" t="s">
        <v>14</v>
      </c>
      <c r="C31" s="243"/>
      <c r="D31" s="243"/>
      <c r="E31" s="243"/>
      <c r="F31" s="244"/>
      <c r="G31" s="245" t="s">
        <v>97</v>
      </c>
      <c r="H31" s="243"/>
      <c r="I31" s="243"/>
      <c r="J31" s="243"/>
      <c r="K31" s="243"/>
      <c r="L31" s="243"/>
      <c r="M31" s="243"/>
      <c r="N31" s="243"/>
      <c r="O31" s="243"/>
      <c r="P31" s="243"/>
      <c r="Q31" s="243"/>
      <c r="R31" s="243"/>
      <c r="S31" s="243"/>
      <c r="T31" s="243"/>
      <c r="U31" s="243"/>
      <c r="V31" s="243"/>
      <c r="W31" s="243"/>
      <c r="X31" s="243"/>
      <c r="Y31" s="243"/>
      <c r="Z31" s="243"/>
      <c r="AA31" s="246"/>
      <c r="AH31" s="84"/>
      <c r="AI31" s="84"/>
      <c r="AJ31" s="84"/>
      <c r="AK31" s="84"/>
    </row>
    <row r="32" spans="2:37" ht="16.5" customHeight="1">
      <c r="B32" s="247" t="s">
        <v>27</v>
      </c>
      <c r="C32" s="122" t="s">
        <v>205</v>
      </c>
      <c r="D32" s="233" t="s">
        <v>124</v>
      </c>
      <c r="E32" s="234"/>
      <c r="F32" s="235"/>
      <c r="G32" s="236" t="s">
        <v>206</v>
      </c>
      <c r="H32" s="237"/>
      <c r="I32" s="237"/>
      <c r="J32" s="237"/>
      <c r="K32" s="237"/>
      <c r="L32" s="223"/>
      <c r="M32" s="223"/>
      <c r="N32" s="223"/>
      <c r="O32" s="223"/>
      <c r="P32" s="223"/>
      <c r="Q32" s="223"/>
      <c r="R32" s="223"/>
      <c r="S32" s="223"/>
      <c r="T32" s="223"/>
      <c r="U32" s="223"/>
      <c r="V32" s="223"/>
      <c r="W32" s="223"/>
      <c r="X32" s="223"/>
      <c r="Y32" s="223"/>
      <c r="Z32" s="223"/>
      <c r="AA32" s="224"/>
      <c r="AH32" s="84"/>
      <c r="AI32" s="84"/>
      <c r="AJ32" s="84"/>
      <c r="AK32" s="84"/>
    </row>
    <row r="33" spans="2:27" ht="16.5" customHeight="1">
      <c r="B33" s="248"/>
      <c r="C33" s="250"/>
      <c r="D33" s="251"/>
      <c r="E33" s="251"/>
      <c r="F33" s="252"/>
      <c r="G33" s="240" t="s">
        <v>207</v>
      </c>
      <c r="H33" s="216"/>
      <c r="I33" s="216"/>
      <c r="J33" s="216"/>
      <c r="K33" s="216"/>
      <c r="L33" s="51" t="s">
        <v>112</v>
      </c>
      <c r="M33" s="241"/>
      <c r="N33" s="241"/>
      <c r="O33" s="51" t="s">
        <v>119</v>
      </c>
      <c r="P33" s="51"/>
      <c r="Q33" s="217" t="s">
        <v>125</v>
      </c>
      <c r="R33" s="217"/>
      <c r="S33" s="217"/>
      <c r="T33" s="217"/>
      <c r="U33" s="217"/>
      <c r="V33" s="241"/>
      <c r="W33" s="241"/>
      <c r="X33" s="51" t="s">
        <v>121</v>
      </c>
      <c r="Y33" s="51"/>
      <c r="Z33" s="51"/>
      <c r="AA33" s="123"/>
    </row>
    <row r="34" spans="2:27" ht="15.75" customHeight="1">
      <c r="B34" s="248"/>
      <c r="C34" s="253"/>
      <c r="D34" s="254"/>
      <c r="E34" s="254"/>
      <c r="F34" s="255"/>
      <c r="G34" s="256" t="s">
        <v>208</v>
      </c>
      <c r="H34" s="257"/>
      <c r="I34" s="257"/>
      <c r="J34" s="257"/>
      <c r="K34" s="257"/>
      <c r="L34" s="220"/>
      <c r="M34" s="220"/>
      <c r="N34" s="220"/>
      <c r="O34" s="220"/>
      <c r="P34" s="220"/>
      <c r="Q34" s="220"/>
      <c r="R34" s="220"/>
      <c r="S34" s="220"/>
      <c r="T34" s="220"/>
      <c r="U34" s="220"/>
      <c r="V34" s="220"/>
      <c r="W34" s="220"/>
      <c r="X34" s="220"/>
      <c r="Y34" s="220"/>
      <c r="Z34" s="220"/>
      <c r="AA34" s="221"/>
    </row>
    <row r="35" spans="2:27" ht="16.5" customHeight="1">
      <c r="B35" s="248"/>
      <c r="C35" s="122" t="s">
        <v>209</v>
      </c>
      <c r="D35" s="233" t="s">
        <v>126</v>
      </c>
      <c r="E35" s="234"/>
      <c r="F35" s="235"/>
      <c r="G35" s="236" t="s">
        <v>206</v>
      </c>
      <c r="H35" s="237"/>
      <c r="I35" s="237"/>
      <c r="J35" s="237"/>
      <c r="K35" s="237"/>
      <c r="L35" s="223"/>
      <c r="M35" s="223"/>
      <c r="N35" s="223"/>
      <c r="O35" s="223"/>
      <c r="P35" s="223"/>
      <c r="Q35" s="223"/>
      <c r="R35" s="223"/>
      <c r="S35" s="223"/>
      <c r="T35" s="223"/>
      <c r="U35" s="223"/>
      <c r="V35" s="223"/>
      <c r="W35" s="223"/>
      <c r="X35" s="223"/>
      <c r="Y35" s="223"/>
      <c r="Z35" s="223"/>
      <c r="AA35" s="224"/>
    </row>
    <row r="36" spans="2:27" ht="16.5" customHeight="1">
      <c r="B36" s="248"/>
      <c r="C36" s="250"/>
      <c r="D36" s="251"/>
      <c r="E36" s="251"/>
      <c r="F36" s="252"/>
      <c r="G36" s="240" t="s">
        <v>207</v>
      </c>
      <c r="H36" s="216"/>
      <c r="I36" s="216"/>
      <c r="J36" s="216"/>
      <c r="K36" s="216"/>
      <c r="L36" s="51" t="s">
        <v>112</v>
      </c>
      <c r="M36" s="241"/>
      <c r="N36" s="241"/>
      <c r="O36" s="51" t="s">
        <v>119</v>
      </c>
      <c r="P36" s="51"/>
      <c r="Q36" s="51"/>
      <c r="R36" s="51"/>
      <c r="S36" s="51"/>
      <c r="T36" s="51"/>
      <c r="U36" s="51"/>
      <c r="V36" s="103"/>
      <c r="W36" s="103"/>
      <c r="X36" s="51"/>
      <c r="Y36" s="51"/>
      <c r="Z36" s="51"/>
      <c r="AA36" s="123"/>
    </row>
    <row r="37" spans="2:27" ht="15.75" customHeight="1">
      <c r="B37" s="248"/>
      <c r="C37" s="253"/>
      <c r="D37" s="254"/>
      <c r="E37" s="254"/>
      <c r="F37" s="255"/>
      <c r="G37" s="256" t="s">
        <v>210</v>
      </c>
      <c r="H37" s="257"/>
      <c r="I37" s="257"/>
      <c r="J37" s="257"/>
      <c r="K37" s="257"/>
      <c r="L37" s="258"/>
      <c r="M37" s="258"/>
      <c r="N37" s="258"/>
      <c r="O37" s="259" t="s">
        <v>127</v>
      </c>
      <c r="P37" s="259"/>
      <c r="Q37" s="259"/>
      <c r="R37" s="124"/>
      <c r="S37" s="124"/>
      <c r="T37" s="61"/>
      <c r="U37" s="124"/>
      <c r="V37" s="124"/>
      <c r="W37" s="124"/>
      <c r="X37" s="124"/>
      <c r="Y37" s="124"/>
      <c r="Z37" s="124"/>
      <c r="AA37" s="125"/>
    </row>
    <row r="38" spans="2:27" ht="16.5" customHeight="1">
      <c r="B38" s="248"/>
      <c r="C38" s="231" t="s">
        <v>128</v>
      </c>
      <c r="D38" s="233" t="s">
        <v>124</v>
      </c>
      <c r="E38" s="234"/>
      <c r="F38" s="235"/>
      <c r="G38" s="236" t="s">
        <v>206</v>
      </c>
      <c r="H38" s="237"/>
      <c r="I38" s="237"/>
      <c r="J38" s="237"/>
      <c r="K38" s="237"/>
      <c r="L38" s="223"/>
      <c r="M38" s="223"/>
      <c r="N38" s="223"/>
      <c r="O38" s="223"/>
      <c r="P38" s="223"/>
      <c r="Q38" s="223"/>
      <c r="R38" s="223"/>
      <c r="S38" s="223"/>
      <c r="T38" s="223"/>
      <c r="U38" s="223"/>
      <c r="V38" s="223"/>
      <c r="W38" s="223"/>
      <c r="X38" s="223"/>
      <c r="Y38" s="223"/>
      <c r="Z38" s="223"/>
      <c r="AA38" s="224"/>
    </row>
    <row r="39" spans="2:27" ht="16.5" customHeight="1">
      <c r="B39" s="248"/>
      <c r="C39" s="232"/>
      <c r="D39" s="238"/>
      <c r="E39" s="238"/>
      <c r="F39" s="239"/>
      <c r="G39" s="240" t="s">
        <v>207</v>
      </c>
      <c r="H39" s="216"/>
      <c r="I39" s="216"/>
      <c r="J39" s="216"/>
      <c r="K39" s="216"/>
      <c r="L39" s="51" t="s">
        <v>112</v>
      </c>
      <c r="M39" s="241"/>
      <c r="N39" s="241"/>
      <c r="O39" s="51" t="s">
        <v>119</v>
      </c>
      <c r="P39" s="51"/>
      <c r="Q39" s="217" t="s">
        <v>129</v>
      </c>
      <c r="R39" s="217"/>
      <c r="S39" s="217"/>
      <c r="T39" s="217"/>
      <c r="U39" s="217"/>
      <c r="V39" s="241"/>
      <c r="W39" s="241"/>
      <c r="X39" s="51" t="s">
        <v>130</v>
      </c>
      <c r="Y39" s="51"/>
      <c r="Z39" s="51"/>
      <c r="AA39" s="123"/>
    </row>
    <row r="40" spans="2:27" ht="21.75" customHeight="1">
      <c r="B40" s="248"/>
      <c r="C40" s="260"/>
      <c r="D40" s="261"/>
      <c r="E40" s="261"/>
      <c r="F40" s="262"/>
      <c r="G40" s="256" t="s">
        <v>208</v>
      </c>
      <c r="H40" s="257"/>
      <c r="I40" s="257"/>
      <c r="J40" s="257"/>
      <c r="K40" s="257"/>
      <c r="L40" s="220"/>
      <c r="M40" s="220"/>
      <c r="N40" s="220"/>
      <c r="O40" s="220"/>
      <c r="P40" s="220"/>
      <c r="Q40" s="220"/>
      <c r="R40" s="220"/>
      <c r="S40" s="220"/>
      <c r="T40" s="220"/>
      <c r="U40" s="220"/>
      <c r="V40" s="220"/>
      <c r="W40" s="220"/>
      <c r="X40" s="220"/>
      <c r="Y40" s="220"/>
      <c r="Z40" s="220"/>
      <c r="AA40" s="221"/>
    </row>
    <row r="41" spans="2:27" ht="17.25" customHeight="1">
      <c r="B41" s="248"/>
      <c r="C41" s="222"/>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4"/>
    </row>
    <row r="42" spans="2:27" ht="17.25" customHeight="1">
      <c r="B42" s="248"/>
      <c r="C42" s="225"/>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7"/>
    </row>
    <row r="43" spans="2:27" ht="17.25" customHeight="1" thickBot="1">
      <c r="B43" s="249"/>
      <c r="C43" s="228"/>
      <c r="D43" s="229"/>
      <c r="E43" s="229"/>
      <c r="F43" s="229"/>
      <c r="G43" s="229"/>
      <c r="H43" s="229"/>
      <c r="I43" s="229"/>
      <c r="J43" s="229"/>
      <c r="K43" s="229"/>
      <c r="L43" s="229"/>
      <c r="M43" s="229"/>
      <c r="N43" s="229"/>
      <c r="O43" s="229"/>
      <c r="P43" s="229"/>
      <c r="Q43" s="229"/>
      <c r="R43" s="229"/>
      <c r="S43" s="229"/>
      <c r="T43" s="229"/>
      <c r="U43" s="229"/>
      <c r="V43" s="229"/>
      <c r="W43" s="229"/>
      <c r="X43" s="229"/>
      <c r="Y43" s="229"/>
      <c r="Z43" s="229"/>
      <c r="AA43" s="230"/>
    </row>
    <row r="44" spans="2:27" ht="10" customHeight="1"/>
    <row r="45" spans="2:27" ht="10" customHeight="1"/>
    <row r="46" spans="2:27" ht="10" customHeight="1"/>
    <row r="47" spans="2:27" ht="10" customHeight="1"/>
    <row r="48" spans="2:27" ht="10" customHeight="1"/>
    <row r="49" ht="10" customHeight="1"/>
    <row r="50" ht="10" customHeight="1"/>
    <row r="51" ht="10" customHeight="1"/>
    <row r="52" ht="10" customHeight="1"/>
    <row r="53" ht="10" customHeight="1"/>
    <row r="54" ht="10" customHeight="1"/>
    <row r="55" ht="10" customHeight="1"/>
    <row r="56" ht="10" customHeight="1"/>
    <row r="57" ht="10" customHeight="1"/>
    <row r="58" ht="10" customHeight="1"/>
    <row r="59" ht="10" customHeight="1"/>
    <row r="60" ht="10" customHeight="1"/>
    <row r="61" ht="10" customHeight="1"/>
    <row r="62" ht="10" customHeight="1"/>
    <row r="63" ht="10" customHeight="1"/>
    <row r="64" ht="10" customHeight="1"/>
    <row r="65" ht="10" customHeight="1"/>
    <row r="66" ht="10" customHeight="1"/>
    <row r="67" ht="10" customHeight="1"/>
    <row r="68" ht="10" customHeight="1"/>
    <row r="69" ht="10" customHeight="1"/>
    <row r="70" ht="10" customHeight="1"/>
    <row r="71" ht="10" customHeight="1"/>
    <row r="72" ht="10" customHeight="1"/>
    <row r="73" ht="10" customHeight="1"/>
    <row r="74" ht="10" customHeight="1"/>
    <row r="75" ht="10" customHeight="1"/>
    <row r="76" ht="10" customHeight="1"/>
    <row r="77" ht="10" customHeight="1"/>
    <row r="78" ht="10" customHeight="1"/>
    <row r="79" ht="10" customHeight="1"/>
    <row r="80" ht="10" customHeight="1"/>
    <row r="81" ht="10" customHeight="1"/>
    <row r="82" ht="10" customHeight="1"/>
    <row r="83" ht="10" customHeight="1"/>
    <row r="84" ht="10" customHeight="1"/>
    <row r="85" ht="10" customHeight="1"/>
    <row r="86" ht="10" customHeight="1"/>
    <row r="87" ht="10" customHeight="1"/>
    <row r="88" ht="10" customHeight="1"/>
    <row r="89" ht="10" customHeight="1"/>
    <row r="90" ht="10" customHeight="1"/>
    <row r="91" ht="10" customHeight="1"/>
    <row r="92" ht="10" customHeight="1"/>
    <row r="93" ht="10" customHeight="1"/>
    <row r="94" ht="10" customHeight="1"/>
    <row r="95" ht="10" customHeight="1"/>
    <row r="96" ht="10" customHeight="1"/>
    <row r="97" ht="10" customHeight="1"/>
    <row r="98" ht="10" customHeight="1"/>
    <row r="99" ht="10" customHeight="1"/>
    <row r="100" ht="10" customHeight="1"/>
    <row r="101" ht="10" customHeight="1"/>
    <row r="102" ht="10" customHeight="1"/>
    <row r="103" ht="10" customHeight="1"/>
    <row r="104" ht="10" customHeight="1"/>
    <row r="105" ht="10" customHeight="1"/>
    <row r="106" ht="10" customHeight="1"/>
    <row r="107" ht="10" customHeight="1"/>
    <row r="108" ht="10" customHeight="1"/>
    <row r="109" ht="10" customHeight="1"/>
    <row r="110" ht="10" customHeight="1"/>
    <row r="111" ht="10" customHeight="1"/>
    <row r="112" ht="10" customHeight="1"/>
  </sheetData>
  <sheetProtection formatCells="0"/>
  <mergeCells count="129">
    <mergeCell ref="D1:G1"/>
    <mergeCell ref="H1:M1"/>
    <mergeCell ref="U1:AA1"/>
    <mergeCell ref="B2:AA2"/>
    <mergeCell ref="B3:AA3"/>
    <mergeCell ref="B4:F4"/>
    <mergeCell ref="G4:AA4"/>
    <mergeCell ref="L8:AA8"/>
    <mergeCell ref="C9:F10"/>
    <mergeCell ref="G9:AA9"/>
    <mergeCell ref="G10:K10"/>
    <mergeCell ref="V10:Y10"/>
    <mergeCell ref="C11:F11"/>
    <mergeCell ref="G11:K11"/>
    <mergeCell ref="L11:AA11"/>
    <mergeCell ref="B5:B19"/>
    <mergeCell ref="C5:F5"/>
    <mergeCell ref="G5:K5"/>
    <mergeCell ref="L5:AA5"/>
    <mergeCell ref="C6:F7"/>
    <mergeCell ref="G6:AA6"/>
    <mergeCell ref="G7:K7"/>
    <mergeCell ref="V7:Y7"/>
    <mergeCell ref="C8:F8"/>
    <mergeCell ref="G8:K8"/>
    <mergeCell ref="C15:F16"/>
    <mergeCell ref="G15:AA15"/>
    <mergeCell ref="G16:K16"/>
    <mergeCell ref="V16:Y16"/>
    <mergeCell ref="C17:F17"/>
    <mergeCell ref="G17:K17"/>
    <mergeCell ref="L17:AA17"/>
    <mergeCell ref="C12:F13"/>
    <mergeCell ref="G12:AA12"/>
    <mergeCell ref="G13:K13"/>
    <mergeCell ref="V13:Y13"/>
    <mergeCell ref="C14:F14"/>
    <mergeCell ref="G14:K14"/>
    <mergeCell ref="L14:AA14"/>
    <mergeCell ref="C18:F19"/>
    <mergeCell ref="G18:AA18"/>
    <mergeCell ref="G19:K19"/>
    <mergeCell ref="V19:Y19"/>
    <mergeCell ref="B21:C21"/>
    <mergeCell ref="D21:E21"/>
    <mergeCell ref="F21:J21"/>
    <mergeCell ref="K21:M21"/>
    <mergeCell ref="N21:P21"/>
    <mergeCell ref="Q21:T21"/>
    <mergeCell ref="Q23:T23"/>
    <mergeCell ref="U23:AA23"/>
    <mergeCell ref="F24:J24"/>
    <mergeCell ref="K24:L24"/>
    <mergeCell ref="N24:O24"/>
    <mergeCell ref="Q24:T24"/>
    <mergeCell ref="U24:AA24"/>
    <mergeCell ref="U21:AA21"/>
    <mergeCell ref="B22:B28"/>
    <mergeCell ref="F22:J22"/>
    <mergeCell ref="K22:L22"/>
    <mergeCell ref="N22:O22"/>
    <mergeCell ref="Q22:T22"/>
    <mergeCell ref="U22:AA22"/>
    <mergeCell ref="F23:J23"/>
    <mergeCell ref="K23:L23"/>
    <mergeCell ref="N23:O23"/>
    <mergeCell ref="F25:J25"/>
    <mergeCell ref="K25:L25"/>
    <mergeCell ref="N25:O25"/>
    <mergeCell ref="Q25:T25"/>
    <mergeCell ref="U25:AA25"/>
    <mergeCell ref="F26:J26"/>
    <mergeCell ref="K26:L26"/>
    <mergeCell ref="N26:O26"/>
    <mergeCell ref="Q26:T26"/>
    <mergeCell ref="U26:AA26"/>
    <mergeCell ref="B29:C29"/>
    <mergeCell ref="F29:J29"/>
    <mergeCell ref="K29:L29"/>
    <mergeCell ref="N29:P29"/>
    <mergeCell ref="Q29:T29"/>
    <mergeCell ref="U29:AA29"/>
    <mergeCell ref="F27:J27"/>
    <mergeCell ref="K27:L27"/>
    <mergeCell ref="N27:O27"/>
    <mergeCell ref="Q27:T27"/>
    <mergeCell ref="U27:AA27"/>
    <mergeCell ref="F28:J28"/>
    <mergeCell ref="K28:L28"/>
    <mergeCell ref="N28:O28"/>
    <mergeCell ref="Q28:T28"/>
    <mergeCell ref="U28:AA28"/>
    <mergeCell ref="B31:F31"/>
    <mergeCell ref="G31:AA31"/>
    <mergeCell ref="B32:B43"/>
    <mergeCell ref="D32:F32"/>
    <mergeCell ref="G32:K32"/>
    <mergeCell ref="L32:AA32"/>
    <mergeCell ref="C33:F34"/>
    <mergeCell ref="G33:K33"/>
    <mergeCell ref="M33:N33"/>
    <mergeCell ref="Q33:U33"/>
    <mergeCell ref="C36:F37"/>
    <mergeCell ref="G36:K36"/>
    <mergeCell ref="M36:N36"/>
    <mergeCell ref="G37:K37"/>
    <mergeCell ref="L37:N37"/>
    <mergeCell ref="O37:Q37"/>
    <mergeCell ref="V33:W33"/>
    <mergeCell ref="G34:K34"/>
    <mergeCell ref="L34:AA34"/>
    <mergeCell ref="D35:F35"/>
    <mergeCell ref="G35:K35"/>
    <mergeCell ref="L35:AA35"/>
    <mergeCell ref="C40:F40"/>
    <mergeCell ref="G40:K40"/>
    <mergeCell ref="L40:AA40"/>
    <mergeCell ref="C41:AA41"/>
    <mergeCell ref="C42:AA42"/>
    <mergeCell ref="C43:AA43"/>
    <mergeCell ref="C38:C39"/>
    <mergeCell ref="D38:F38"/>
    <mergeCell ref="G38:K38"/>
    <mergeCell ref="L38:AA38"/>
    <mergeCell ref="D39:F39"/>
    <mergeCell ref="G39:K39"/>
    <mergeCell ref="M39:N39"/>
    <mergeCell ref="Q39:U39"/>
    <mergeCell ref="V39:W39"/>
  </mergeCells>
  <phoneticPr fontId="4"/>
  <dataValidations count="2">
    <dataValidation imeMode="on" allowBlank="1" showInputMessage="1" showErrorMessage="1" sqref="F22:J28 C33 G9:AA9 G6:AA6 G12:AA12 G15:AA15 G18:AA18 C6:F7 C9:F10 C12:F13 C15:F16 C18:F19 C41:AA43 C36:C37 C40:F40 Q22:AA28" xr:uid="{00000000-0002-0000-0100-000000000000}"/>
    <dataValidation imeMode="off" allowBlank="1" showInputMessage="1" showErrorMessage="1" sqref="D22:D28 L37:N37 L23:L28 T7 T10 T13 T19 T16 Z7 Z10 Z13 Z16 Z19 M33:N33 M36:N36 M39:N39 V33:W33 V39:W39 K22:K28 N22:N28 O22" xr:uid="{00000000-0002-0000-0100-000001000000}"/>
  </dataValidations>
  <pageMargins left="0.47244094488188981" right="0.11811023622047245" top="0.19685039370078741" bottom="0.19685039370078741" header="0.11811023622047245" footer="0.11811023622047245"/>
  <pageSetup paperSize="9" scale="9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11</xdr:col>
                    <xdr:colOff>31750</xdr:colOff>
                    <xdr:row>6</xdr:row>
                    <xdr:rowOff>38100</xdr:rowOff>
                  </from>
                  <to>
                    <xdr:col>12</xdr:col>
                    <xdr:colOff>114300</xdr:colOff>
                    <xdr:row>7</xdr:row>
                    <xdr:rowOff>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17</xdr:col>
                    <xdr:colOff>0</xdr:colOff>
                    <xdr:row>6</xdr:row>
                    <xdr:rowOff>50800</xdr:rowOff>
                  </from>
                  <to>
                    <xdr:col>18</xdr:col>
                    <xdr:colOff>127000</xdr:colOff>
                    <xdr:row>7</xdr:row>
                    <xdr:rowOff>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14</xdr:col>
                    <xdr:colOff>12700</xdr:colOff>
                    <xdr:row>6</xdr:row>
                    <xdr:rowOff>38100</xdr:rowOff>
                  </from>
                  <to>
                    <xdr:col>15</xdr:col>
                    <xdr:colOff>133350</xdr:colOff>
                    <xdr:row>7</xdr:row>
                    <xdr:rowOff>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11</xdr:col>
                    <xdr:colOff>31750</xdr:colOff>
                    <xdr:row>12</xdr:row>
                    <xdr:rowOff>38100</xdr:rowOff>
                  </from>
                  <to>
                    <xdr:col>12</xdr:col>
                    <xdr:colOff>114300</xdr:colOff>
                    <xdr:row>13</xdr:row>
                    <xdr:rowOff>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17</xdr:col>
                    <xdr:colOff>0</xdr:colOff>
                    <xdr:row>12</xdr:row>
                    <xdr:rowOff>50800</xdr:rowOff>
                  </from>
                  <to>
                    <xdr:col>18</xdr:col>
                    <xdr:colOff>127000</xdr:colOff>
                    <xdr:row>13</xdr:row>
                    <xdr:rowOff>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14</xdr:col>
                    <xdr:colOff>12700</xdr:colOff>
                    <xdr:row>12</xdr:row>
                    <xdr:rowOff>38100</xdr:rowOff>
                  </from>
                  <to>
                    <xdr:col>15</xdr:col>
                    <xdr:colOff>133350</xdr:colOff>
                    <xdr:row>13</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11</xdr:col>
                    <xdr:colOff>31750</xdr:colOff>
                    <xdr:row>15</xdr:row>
                    <xdr:rowOff>38100</xdr:rowOff>
                  </from>
                  <to>
                    <xdr:col>12</xdr:col>
                    <xdr:colOff>114300</xdr:colOff>
                    <xdr:row>16</xdr:row>
                    <xdr:rowOff>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17</xdr:col>
                    <xdr:colOff>0</xdr:colOff>
                    <xdr:row>15</xdr:row>
                    <xdr:rowOff>50800</xdr:rowOff>
                  </from>
                  <to>
                    <xdr:col>18</xdr:col>
                    <xdr:colOff>127000</xdr:colOff>
                    <xdr:row>16</xdr:row>
                    <xdr:rowOff>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14</xdr:col>
                    <xdr:colOff>12700</xdr:colOff>
                    <xdr:row>15</xdr:row>
                    <xdr:rowOff>38100</xdr:rowOff>
                  </from>
                  <to>
                    <xdr:col>15</xdr:col>
                    <xdr:colOff>133350</xdr:colOff>
                    <xdr:row>16</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11</xdr:col>
                    <xdr:colOff>31750</xdr:colOff>
                    <xdr:row>18</xdr:row>
                    <xdr:rowOff>38100</xdr:rowOff>
                  </from>
                  <to>
                    <xdr:col>12</xdr:col>
                    <xdr:colOff>114300</xdr:colOff>
                    <xdr:row>19</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17</xdr:col>
                    <xdr:colOff>0</xdr:colOff>
                    <xdr:row>18</xdr:row>
                    <xdr:rowOff>50800</xdr:rowOff>
                  </from>
                  <to>
                    <xdr:col>18</xdr:col>
                    <xdr:colOff>127000</xdr:colOff>
                    <xdr:row>19</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14</xdr:col>
                    <xdr:colOff>12700</xdr:colOff>
                    <xdr:row>18</xdr:row>
                    <xdr:rowOff>38100</xdr:rowOff>
                  </from>
                  <to>
                    <xdr:col>15</xdr:col>
                    <xdr:colOff>133350</xdr:colOff>
                    <xdr:row>19</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11</xdr:col>
                    <xdr:colOff>31750</xdr:colOff>
                    <xdr:row>9</xdr:row>
                    <xdr:rowOff>38100</xdr:rowOff>
                  </from>
                  <to>
                    <xdr:col>12</xdr:col>
                    <xdr:colOff>114300</xdr:colOff>
                    <xdr:row>10</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17</xdr:col>
                    <xdr:colOff>0</xdr:colOff>
                    <xdr:row>9</xdr:row>
                    <xdr:rowOff>50800</xdr:rowOff>
                  </from>
                  <to>
                    <xdr:col>18</xdr:col>
                    <xdr:colOff>127000</xdr:colOff>
                    <xdr:row>10</xdr:row>
                    <xdr:rowOff>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14</xdr:col>
                    <xdr:colOff>12700</xdr:colOff>
                    <xdr:row>9</xdr:row>
                    <xdr:rowOff>38100</xdr:rowOff>
                  </from>
                  <to>
                    <xdr:col>15</xdr:col>
                    <xdr:colOff>133350</xdr:colOff>
                    <xdr:row>10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L70"/>
  <sheetViews>
    <sheetView view="pageBreakPreview" zoomScaleNormal="90" zoomScaleSheetLayoutView="100" workbookViewId="0">
      <selection activeCell="K2" sqref="K2"/>
    </sheetView>
  </sheetViews>
  <sheetFormatPr defaultColWidth="9" defaultRowHeight="13"/>
  <cols>
    <col min="1" max="1" width="1.6328125" style="64" customWidth="1"/>
    <col min="2" max="2" width="5.26953125" style="64" customWidth="1"/>
    <col min="3" max="3" width="6.453125" style="64" customWidth="1"/>
    <col min="4" max="4" width="9" style="64" customWidth="1"/>
    <col min="5" max="5" width="11.08984375" style="64" customWidth="1"/>
    <col min="6" max="6" width="4.26953125" style="64" customWidth="1"/>
    <col min="7" max="7" width="5.36328125" style="64" customWidth="1"/>
    <col min="8" max="8" width="9.26953125" style="64" customWidth="1"/>
    <col min="9" max="9" width="10.7265625" style="64" customWidth="1"/>
    <col min="10" max="10" width="4.08984375" style="64" customWidth="1"/>
    <col min="11" max="11" width="15.453125" style="64" customWidth="1"/>
    <col min="12" max="12" width="4.7265625" style="64" customWidth="1"/>
    <col min="13" max="69" width="1.6328125" style="64" customWidth="1"/>
    <col min="70" max="16384" width="9" style="64"/>
  </cols>
  <sheetData>
    <row r="1" spans="1:12" ht="27" customHeight="1" thickBot="1">
      <c r="A1" s="56" t="s">
        <v>28</v>
      </c>
      <c r="B1" s="51"/>
      <c r="C1" s="51"/>
      <c r="D1" s="51"/>
      <c r="K1" s="205" t="s">
        <v>236</v>
      </c>
      <c r="L1" s="207"/>
    </row>
    <row r="2" spans="1:12" ht="13.5" customHeight="1">
      <c r="A2" s="56"/>
      <c r="B2" s="51"/>
      <c r="C2" s="362"/>
      <c r="D2" s="362"/>
      <c r="E2" s="83"/>
      <c r="K2" s="126"/>
      <c r="L2" s="126"/>
    </row>
    <row r="3" spans="1:12" ht="76.5" customHeight="1" thickBot="1">
      <c r="A3" s="363" t="s">
        <v>134</v>
      </c>
      <c r="B3" s="364"/>
      <c r="C3" s="364"/>
      <c r="D3" s="364"/>
      <c r="E3" s="364"/>
      <c r="F3" s="364"/>
      <c r="G3" s="364"/>
      <c r="H3" s="364"/>
      <c r="I3" s="364"/>
      <c r="J3" s="364"/>
      <c r="K3" s="364"/>
      <c r="L3" s="364"/>
    </row>
    <row r="4" spans="1:12" ht="42.75" customHeight="1">
      <c r="B4" s="331" t="s">
        <v>29</v>
      </c>
      <c r="C4" s="365" t="s">
        <v>30</v>
      </c>
      <c r="D4" s="366"/>
      <c r="E4" s="367"/>
      <c r="F4" s="368"/>
      <c r="G4" s="368"/>
      <c r="H4" s="368"/>
      <c r="I4" s="368"/>
      <c r="J4" s="368"/>
      <c r="K4" s="368"/>
      <c r="L4" s="369"/>
    </row>
    <row r="5" spans="1:12" ht="39.75" customHeight="1">
      <c r="B5" s="332"/>
      <c r="C5" s="370" t="s">
        <v>31</v>
      </c>
      <c r="D5" s="371"/>
      <c r="E5" s="372"/>
      <c r="F5" s="351"/>
      <c r="G5" s="351"/>
      <c r="H5" s="351"/>
      <c r="I5" s="351"/>
      <c r="J5" s="351"/>
      <c r="K5" s="351"/>
      <c r="L5" s="352"/>
    </row>
    <row r="6" spans="1:12" ht="55.5" customHeight="1">
      <c r="B6" s="332"/>
      <c r="C6" s="377" t="s">
        <v>32</v>
      </c>
      <c r="D6" s="378"/>
      <c r="E6" s="372"/>
      <c r="F6" s="351"/>
      <c r="G6" s="351"/>
      <c r="H6" s="351"/>
      <c r="I6" s="351"/>
      <c r="J6" s="351"/>
      <c r="K6" s="351"/>
      <c r="L6" s="352"/>
    </row>
    <row r="7" spans="1:12" ht="34.5" customHeight="1" thickBot="1">
      <c r="B7" s="332"/>
      <c r="C7" s="377" t="s">
        <v>33</v>
      </c>
      <c r="D7" s="378"/>
      <c r="E7" s="379"/>
      <c r="F7" s="380"/>
      <c r="G7" s="380"/>
      <c r="H7" s="380"/>
      <c r="I7" s="380"/>
      <c r="J7" s="380"/>
      <c r="K7" s="380"/>
      <c r="L7" s="381"/>
    </row>
    <row r="8" spans="1:12" ht="44.25" customHeight="1" thickTop="1">
      <c r="B8" s="332"/>
      <c r="C8" s="321" t="s">
        <v>34</v>
      </c>
      <c r="D8" s="127" t="s">
        <v>89</v>
      </c>
      <c r="E8" s="373"/>
      <c r="F8" s="374"/>
      <c r="G8" s="374"/>
      <c r="H8" s="374"/>
      <c r="I8" s="374"/>
      <c r="J8" s="128" t="s">
        <v>94</v>
      </c>
      <c r="K8" s="375" t="s">
        <v>163</v>
      </c>
      <c r="L8" s="376"/>
    </row>
    <row r="9" spans="1:12" ht="42.75" customHeight="1">
      <c r="B9" s="332"/>
      <c r="C9" s="322"/>
      <c r="D9" s="129" t="s">
        <v>132</v>
      </c>
      <c r="E9" s="324"/>
      <c r="F9" s="325"/>
      <c r="G9" s="325"/>
      <c r="H9" s="325"/>
      <c r="I9" s="325"/>
      <c r="J9" s="325"/>
      <c r="K9" s="325"/>
      <c r="L9" s="326"/>
    </row>
    <row r="10" spans="1:12" ht="42.75" customHeight="1">
      <c r="B10" s="332"/>
      <c r="C10" s="322"/>
      <c r="D10" s="130" t="s">
        <v>133</v>
      </c>
      <c r="E10" s="372"/>
      <c r="F10" s="351"/>
      <c r="G10" s="351"/>
      <c r="H10" s="351"/>
      <c r="I10" s="351"/>
      <c r="J10" s="351"/>
      <c r="K10" s="351"/>
      <c r="L10" s="352"/>
    </row>
    <row r="11" spans="1:12" ht="40.5" customHeight="1" thickBot="1">
      <c r="B11" s="333"/>
      <c r="C11" s="323"/>
      <c r="D11" s="131" t="s">
        <v>135</v>
      </c>
      <c r="E11" s="324"/>
      <c r="F11" s="325"/>
      <c r="G11" s="325"/>
      <c r="H11" s="325"/>
      <c r="I11" s="325"/>
      <c r="J11" s="325"/>
      <c r="K11" s="325"/>
      <c r="L11" s="326"/>
    </row>
    <row r="12" spans="1:12" ht="33" customHeight="1" thickBot="1">
      <c r="B12" s="132"/>
      <c r="C12" s="133"/>
      <c r="D12" s="54"/>
      <c r="E12" s="94"/>
      <c r="F12" s="94"/>
      <c r="G12" s="94"/>
      <c r="H12" s="94"/>
      <c r="I12" s="94"/>
      <c r="J12" s="134"/>
      <c r="K12" s="94"/>
      <c r="L12" s="94"/>
    </row>
    <row r="13" spans="1:12" ht="26.25" customHeight="1">
      <c r="B13" s="331" t="s">
        <v>35</v>
      </c>
      <c r="C13" s="334" t="s">
        <v>192</v>
      </c>
      <c r="D13" s="335"/>
      <c r="E13" s="356"/>
      <c r="F13" s="357"/>
      <c r="G13" s="357"/>
      <c r="H13" s="357"/>
      <c r="I13" s="357"/>
      <c r="J13" s="360" t="s">
        <v>123</v>
      </c>
      <c r="K13" s="338" t="s">
        <v>157</v>
      </c>
      <c r="L13" s="339"/>
    </row>
    <row r="14" spans="1:12" ht="26.25" customHeight="1">
      <c r="B14" s="332"/>
      <c r="C14" s="336"/>
      <c r="D14" s="337"/>
      <c r="E14" s="358"/>
      <c r="F14" s="359"/>
      <c r="G14" s="359"/>
      <c r="H14" s="359"/>
      <c r="I14" s="359"/>
      <c r="J14" s="361"/>
      <c r="K14" s="340"/>
      <c r="L14" s="341"/>
    </row>
    <row r="15" spans="1:12" ht="52.5" customHeight="1" thickBot="1">
      <c r="B15" s="332"/>
      <c r="C15" s="342" t="s">
        <v>193</v>
      </c>
      <c r="D15" s="343"/>
      <c r="E15" s="327"/>
      <c r="F15" s="328"/>
      <c r="G15" s="328"/>
      <c r="H15" s="328"/>
      <c r="I15" s="328"/>
      <c r="J15" s="135" t="s">
        <v>123</v>
      </c>
      <c r="K15" s="329" t="s">
        <v>36</v>
      </c>
      <c r="L15" s="330"/>
    </row>
    <row r="16" spans="1:12" ht="43.5" customHeight="1" thickTop="1">
      <c r="B16" s="332"/>
      <c r="C16" s="344" t="s">
        <v>37</v>
      </c>
      <c r="D16" s="136" t="s">
        <v>198</v>
      </c>
      <c r="E16" s="347"/>
      <c r="F16" s="348"/>
      <c r="G16" s="348"/>
      <c r="H16" s="348"/>
      <c r="I16" s="348"/>
      <c r="J16" s="348"/>
      <c r="K16" s="348"/>
      <c r="L16" s="349"/>
    </row>
    <row r="17" spans="2:12" ht="44.25" customHeight="1">
      <c r="B17" s="332"/>
      <c r="C17" s="345"/>
      <c r="D17" s="137" t="s">
        <v>38</v>
      </c>
      <c r="E17" s="350"/>
      <c r="F17" s="351"/>
      <c r="G17" s="351"/>
      <c r="H17" s="351"/>
      <c r="I17" s="351"/>
      <c r="J17" s="351"/>
      <c r="K17" s="351"/>
      <c r="L17" s="352"/>
    </row>
    <row r="18" spans="2:12" ht="117.75" customHeight="1" thickBot="1">
      <c r="B18" s="333"/>
      <c r="C18" s="346"/>
      <c r="D18" s="138" t="s">
        <v>39</v>
      </c>
      <c r="E18" s="353"/>
      <c r="F18" s="354"/>
      <c r="G18" s="354"/>
      <c r="H18" s="354"/>
      <c r="I18" s="354"/>
      <c r="J18" s="354"/>
      <c r="K18" s="354"/>
      <c r="L18" s="355"/>
    </row>
    <row r="19" spans="2:12" ht="8.15" customHeight="1"/>
    <row r="20" spans="2:12" ht="8.15" customHeight="1"/>
    <row r="21" spans="2:12" ht="8.15" customHeight="1"/>
    <row r="22" spans="2:12" ht="8.15" customHeight="1"/>
    <row r="23" spans="2:12" ht="8.15" customHeight="1"/>
    <row r="24" spans="2:12" ht="8.15" customHeight="1"/>
    <row r="25" spans="2:12" ht="8.15" customHeight="1"/>
    <row r="26" spans="2:12" ht="8.15" customHeight="1"/>
    <row r="27" spans="2:12" ht="8.15" customHeight="1"/>
    <row r="28" spans="2:12" ht="8.15" customHeight="1"/>
    <row r="29" spans="2:12" ht="8.15" customHeight="1"/>
    <row r="30" spans="2:12" ht="8.15" customHeight="1"/>
    <row r="31" spans="2:12" ht="8.15" customHeight="1"/>
    <row r="32" spans="2:12" ht="8.15" customHeight="1"/>
    <row r="33" ht="8.15" customHeight="1"/>
    <row r="34" ht="8.15" customHeight="1"/>
    <row r="35" ht="8.15" customHeight="1"/>
    <row r="36" ht="8.15" customHeight="1"/>
    <row r="37" ht="8.15" customHeight="1"/>
    <row r="38" ht="8.15" customHeight="1"/>
    <row r="39" ht="8.15" customHeight="1"/>
    <row r="40" ht="8.15" customHeight="1"/>
    <row r="41" ht="8.15" customHeight="1"/>
    <row r="42" ht="8.15" customHeight="1"/>
    <row r="43" ht="8.15" customHeight="1"/>
    <row r="44" ht="8.15" customHeight="1"/>
    <row r="45" ht="8.15" customHeight="1"/>
    <row r="46" ht="8.15" customHeight="1"/>
    <row r="47" ht="8.15" customHeight="1"/>
    <row r="48" ht="8.15" customHeight="1"/>
    <row r="49" ht="8.15" customHeight="1"/>
    <row r="50" ht="8.15" customHeight="1"/>
    <row r="51" ht="8.15" customHeight="1"/>
    <row r="52" ht="8.15" customHeight="1"/>
    <row r="53" ht="8.15" customHeight="1"/>
    <row r="54" ht="8.15" customHeight="1"/>
    <row r="55" ht="8.15" customHeight="1"/>
    <row r="56" ht="8.15" customHeight="1"/>
    <row r="57" ht="8.15" customHeight="1"/>
    <row r="58" ht="8.15" customHeight="1"/>
    <row r="59" ht="8.15" customHeight="1"/>
    <row r="60" ht="8.15" customHeight="1"/>
    <row r="61" ht="8.15" customHeight="1"/>
    <row r="62" ht="8.15" customHeight="1"/>
    <row r="63" ht="8.15" customHeight="1"/>
    <row r="64" ht="8.15" customHeight="1"/>
    <row r="65" ht="8.15" customHeight="1"/>
    <row r="66" ht="8.15" customHeight="1"/>
    <row r="67" ht="8.15" customHeight="1"/>
    <row r="68" ht="8.15" customHeight="1"/>
    <row r="69" ht="8.15" customHeight="1"/>
    <row r="70" ht="8.15" customHeight="1"/>
  </sheetData>
  <sheetProtection formatCells="0"/>
  <mergeCells count="30">
    <mergeCell ref="K1:L1"/>
    <mergeCell ref="C2:D2"/>
    <mergeCell ref="A3:L3"/>
    <mergeCell ref="B4:B11"/>
    <mergeCell ref="C4:D4"/>
    <mergeCell ref="E4:L4"/>
    <mergeCell ref="C5:D5"/>
    <mergeCell ref="E5:L5"/>
    <mergeCell ref="E8:I8"/>
    <mergeCell ref="K8:L8"/>
    <mergeCell ref="C6:D6"/>
    <mergeCell ref="E6:L6"/>
    <mergeCell ref="C7:D7"/>
    <mergeCell ref="E7:L7"/>
    <mergeCell ref="E11:L11"/>
    <mergeCell ref="E10:L10"/>
    <mergeCell ref="C8:C11"/>
    <mergeCell ref="E9:L9"/>
    <mergeCell ref="E15:I15"/>
    <mergeCell ref="K15:L15"/>
    <mergeCell ref="B13:B18"/>
    <mergeCell ref="C13:D14"/>
    <mergeCell ref="K13:L14"/>
    <mergeCell ref="C15:D15"/>
    <mergeCell ref="C16:C18"/>
    <mergeCell ref="E16:L16"/>
    <mergeCell ref="E17:L17"/>
    <mergeCell ref="E18:L18"/>
    <mergeCell ref="E13:I14"/>
    <mergeCell ref="J13:J14"/>
  </mergeCells>
  <phoneticPr fontId="4"/>
  <dataValidations count="1">
    <dataValidation imeMode="off" allowBlank="1" showInputMessage="1" showErrorMessage="1" sqref="E13" xr:uid="{00000000-0002-0000-0200-000000000000}"/>
  </dataValidations>
  <pageMargins left="0.7" right="0.7" top="0.32" bottom="0.37"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G41"/>
  <sheetViews>
    <sheetView topLeftCell="A22" workbookViewId="0"/>
  </sheetViews>
  <sheetFormatPr defaultColWidth="9" defaultRowHeight="16" customHeight="1"/>
  <cols>
    <col min="1" max="1" width="4.08984375" style="7" customWidth="1"/>
    <col min="2" max="2" width="8.6328125" style="7" customWidth="1"/>
    <col min="3" max="3" width="14.08984375" style="7" customWidth="1"/>
    <col min="4" max="4" width="30.08984375" style="7" customWidth="1"/>
    <col min="5" max="5" width="12.6328125" style="7" customWidth="1"/>
    <col min="6" max="6" width="16.7265625" style="7" customWidth="1"/>
    <col min="7" max="16384" width="9" style="1"/>
  </cols>
  <sheetData>
    <row r="1" spans="1:6" ht="20.25" customHeight="1">
      <c r="A1" s="1" t="s">
        <v>92</v>
      </c>
      <c r="B1" s="1"/>
      <c r="C1" s="1"/>
      <c r="D1" s="1"/>
      <c r="E1" s="1"/>
      <c r="F1" s="1"/>
    </row>
    <row r="2" spans="1:6" s="6" customFormat="1" ht="22.5" customHeight="1">
      <c r="A2" s="382"/>
      <c r="B2" s="382"/>
      <c r="C2" s="12" t="s">
        <v>56</v>
      </c>
      <c r="D2"/>
    </row>
    <row r="3" spans="1:6" ht="27.75" customHeight="1">
      <c r="A3" s="382" t="s">
        <v>91</v>
      </c>
      <c r="B3" s="382"/>
      <c r="C3" s="382"/>
      <c r="D3" s="382"/>
      <c r="E3" s="382"/>
      <c r="F3" s="382"/>
    </row>
    <row r="4" spans="1:6" ht="20.25" customHeight="1">
      <c r="A4" s="13" t="s">
        <v>57</v>
      </c>
      <c r="B4" s="14" t="s">
        <v>58</v>
      </c>
      <c r="C4" s="14" t="s">
        <v>59</v>
      </c>
      <c r="D4" s="14" t="s">
        <v>60</v>
      </c>
      <c r="E4" s="14" t="s">
        <v>61</v>
      </c>
      <c r="F4" s="15" t="s">
        <v>62</v>
      </c>
    </row>
    <row r="5" spans="1:6" ht="19.5" customHeight="1">
      <c r="A5" s="16">
        <v>1</v>
      </c>
      <c r="B5" s="17"/>
      <c r="C5" s="17"/>
      <c r="D5" s="18"/>
      <c r="E5" s="18" t="s">
        <v>63</v>
      </c>
      <c r="F5" s="19"/>
    </row>
    <row r="6" spans="1:6" ht="19.5" customHeight="1">
      <c r="A6" s="16">
        <v>2</v>
      </c>
      <c r="B6" s="17"/>
      <c r="C6" s="17"/>
      <c r="D6" s="18"/>
      <c r="E6" s="18" t="s">
        <v>63</v>
      </c>
      <c r="F6" s="19"/>
    </row>
    <row r="7" spans="1:6" ht="19.5" customHeight="1">
      <c r="A7" s="16">
        <v>3</v>
      </c>
      <c r="B7" s="17"/>
      <c r="C7" s="17"/>
      <c r="D7" s="18"/>
      <c r="E7" s="18" t="s">
        <v>63</v>
      </c>
      <c r="F7" s="19"/>
    </row>
    <row r="8" spans="1:6" ht="19.5" customHeight="1">
      <c r="A8" s="16">
        <v>4</v>
      </c>
      <c r="B8" s="17"/>
      <c r="C8" s="17"/>
      <c r="D8" s="18"/>
      <c r="E8" s="18" t="s">
        <v>63</v>
      </c>
      <c r="F8" s="19"/>
    </row>
    <row r="9" spans="1:6" ht="19.5" customHeight="1">
      <c r="A9" s="16">
        <v>5</v>
      </c>
      <c r="B9" s="17"/>
      <c r="C9" s="17"/>
      <c r="D9" s="18"/>
      <c r="E9" s="18" t="s">
        <v>63</v>
      </c>
      <c r="F9" s="19"/>
    </row>
    <row r="10" spans="1:6" ht="19.5" customHeight="1">
      <c r="A10" s="16">
        <v>6</v>
      </c>
      <c r="B10" s="17"/>
      <c r="C10" s="17"/>
      <c r="D10" s="18"/>
      <c r="E10" s="18" t="s">
        <v>63</v>
      </c>
      <c r="F10" s="19"/>
    </row>
    <row r="11" spans="1:6" ht="19.5" customHeight="1">
      <c r="A11" s="16">
        <v>7</v>
      </c>
      <c r="B11" s="17"/>
      <c r="C11" s="17"/>
      <c r="D11" s="18"/>
      <c r="E11" s="18" t="s">
        <v>63</v>
      </c>
      <c r="F11" s="19"/>
    </row>
    <row r="12" spans="1:6" ht="19.5" customHeight="1">
      <c r="A12" s="16">
        <v>8</v>
      </c>
      <c r="B12" s="17"/>
      <c r="C12" s="17"/>
      <c r="D12" s="18"/>
      <c r="E12" s="18" t="s">
        <v>63</v>
      </c>
      <c r="F12" s="19"/>
    </row>
    <row r="13" spans="1:6" ht="19.5" customHeight="1">
      <c r="A13" s="16">
        <v>9</v>
      </c>
      <c r="B13" s="17"/>
      <c r="C13" s="17"/>
      <c r="D13" s="18"/>
      <c r="E13" s="18" t="s">
        <v>63</v>
      </c>
      <c r="F13" s="19"/>
    </row>
    <row r="14" spans="1:6" ht="19.5" customHeight="1">
      <c r="A14" s="16">
        <v>10</v>
      </c>
      <c r="B14" s="17"/>
      <c r="C14" s="17"/>
      <c r="D14" s="18"/>
      <c r="E14" s="18" t="s">
        <v>63</v>
      </c>
      <c r="F14" s="19"/>
    </row>
    <row r="15" spans="1:6" ht="19.5" customHeight="1">
      <c r="A15" s="16">
        <v>11</v>
      </c>
      <c r="B15" s="17"/>
      <c r="C15" s="17"/>
      <c r="D15" s="18"/>
      <c r="E15" s="18" t="s">
        <v>63</v>
      </c>
      <c r="F15" s="19"/>
    </row>
    <row r="16" spans="1:6" ht="19.5" customHeight="1">
      <c r="A16" s="16">
        <v>12</v>
      </c>
      <c r="B16" s="17"/>
      <c r="C16" s="17"/>
      <c r="D16" s="18"/>
      <c r="E16" s="18" t="s">
        <v>63</v>
      </c>
      <c r="F16" s="19"/>
    </row>
    <row r="17" spans="1:6" ht="19.5" customHeight="1">
      <c r="A17" s="16">
        <v>13</v>
      </c>
      <c r="B17" s="17"/>
      <c r="C17" s="17"/>
      <c r="D17" s="18"/>
      <c r="E17" s="18" t="s">
        <v>63</v>
      </c>
      <c r="F17" s="19"/>
    </row>
    <row r="18" spans="1:6" ht="19.5" customHeight="1">
      <c r="A18" s="16">
        <v>14</v>
      </c>
      <c r="B18" s="17"/>
      <c r="C18" s="17"/>
      <c r="D18" s="18"/>
      <c r="E18" s="18" t="s">
        <v>63</v>
      </c>
      <c r="F18" s="19"/>
    </row>
    <row r="19" spans="1:6" ht="19.5" customHeight="1">
      <c r="A19" s="16">
        <v>15</v>
      </c>
      <c r="B19" s="17"/>
      <c r="C19" s="17"/>
      <c r="D19" s="18"/>
      <c r="E19" s="18" t="s">
        <v>63</v>
      </c>
      <c r="F19" s="19"/>
    </row>
    <row r="20" spans="1:6" ht="19.5" customHeight="1">
      <c r="A20" s="16">
        <v>16</v>
      </c>
      <c r="B20" s="17"/>
      <c r="C20" s="17"/>
      <c r="D20" s="18"/>
      <c r="E20" s="18" t="s">
        <v>63</v>
      </c>
      <c r="F20" s="19"/>
    </row>
    <row r="21" spans="1:6" ht="19.5" customHeight="1">
      <c r="A21" s="16">
        <v>17</v>
      </c>
      <c r="B21" s="17"/>
      <c r="C21" s="17"/>
      <c r="D21" s="18"/>
      <c r="E21" s="18" t="s">
        <v>63</v>
      </c>
      <c r="F21" s="19"/>
    </row>
    <row r="22" spans="1:6" ht="19.5" customHeight="1">
      <c r="A22" s="16">
        <v>18</v>
      </c>
      <c r="B22" s="17"/>
      <c r="C22" s="17"/>
      <c r="D22" s="18"/>
      <c r="E22" s="18" t="s">
        <v>63</v>
      </c>
      <c r="F22" s="19"/>
    </row>
    <row r="23" spans="1:6" ht="19.5" customHeight="1">
      <c r="A23" s="16">
        <v>19</v>
      </c>
      <c r="B23" s="17"/>
      <c r="C23" s="17"/>
      <c r="D23" s="18"/>
      <c r="E23" s="18" t="s">
        <v>63</v>
      </c>
      <c r="F23" s="19"/>
    </row>
    <row r="24" spans="1:6" ht="19.5" customHeight="1">
      <c r="A24" s="16">
        <v>20</v>
      </c>
      <c r="B24" s="17"/>
      <c r="C24" s="17"/>
      <c r="D24" s="18"/>
      <c r="E24" s="18" t="s">
        <v>63</v>
      </c>
      <c r="F24" s="19"/>
    </row>
    <row r="25" spans="1:6" ht="19.5" customHeight="1">
      <c r="A25" s="16">
        <v>21</v>
      </c>
      <c r="B25" s="17"/>
      <c r="C25" s="17"/>
      <c r="D25" s="18"/>
      <c r="E25" s="18" t="s">
        <v>63</v>
      </c>
      <c r="F25" s="19"/>
    </row>
    <row r="26" spans="1:6" ht="19.5" customHeight="1">
      <c r="A26" s="16">
        <v>22</v>
      </c>
      <c r="B26" s="17"/>
      <c r="C26" s="17"/>
      <c r="D26" s="18"/>
      <c r="E26" s="18" t="s">
        <v>63</v>
      </c>
      <c r="F26" s="19"/>
    </row>
    <row r="27" spans="1:6" ht="19.5" customHeight="1">
      <c r="A27" s="16">
        <v>23</v>
      </c>
      <c r="B27" s="17"/>
      <c r="C27" s="17"/>
      <c r="D27" s="18"/>
      <c r="E27" s="18" t="s">
        <v>63</v>
      </c>
      <c r="F27" s="19"/>
    </row>
    <row r="28" spans="1:6" ht="19.5" customHeight="1">
      <c r="A28" s="16">
        <v>24</v>
      </c>
      <c r="B28" s="17"/>
      <c r="C28" s="17"/>
      <c r="D28" s="18"/>
      <c r="E28" s="18" t="s">
        <v>63</v>
      </c>
      <c r="F28" s="19"/>
    </row>
    <row r="29" spans="1:6" ht="19.5" customHeight="1">
      <c r="A29" s="16">
        <v>25</v>
      </c>
      <c r="B29" s="17"/>
      <c r="C29" s="17"/>
      <c r="D29" s="18"/>
      <c r="E29" s="18" t="s">
        <v>63</v>
      </c>
      <c r="F29" s="19"/>
    </row>
    <row r="30" spans="1:6" ht="19.5" customHeight="1">
      <c r="A30" s="16">
        <v>26</v>
      </c>
      <c r="B30" s="17"/>
      <c r="C30" s="17"/>
      <c r="D30" s="18"/>
      <c r="E30" s="18" t="s">
        <v>63</v>
      </c>
      <c r="F30" s="19"/>
    </row>
    <row r="31" spans="1:6" ht="19.5" customHeight="1">
      <c r="A31" s="16">
        <v>27</v>
      </c>
      <c r="B31" s="17"/>
      <c r="C31" s="17"/>
      <c r="D31" s="18"/>
      <c r="E31" s="18" t="s">
        <v>63</v>
      </c>
      <c r="F31" s="19"/>
    </row>
    <row r="32" spans="1:6" ht="19.5" customHeight="1">
      <c r="A32" s="16">
        <v>28</v>
      </c>
      <c r="B32" s="17"/>
      <c r="C32" s="17"/>
      <c r="D32" s="18"/>
      <c r="E32" s="18" t="s">
        <v>63</v>
      </c>
      <c r="F32" s="19"/>
    </row>
    <row r="33" spans="1:7" ht="19.5" customHeight="1">
      <c r="A33" s="16">
        <v>29</v>
      </c>
      <c r="B33" s="17"/>
      <c r="C33" s="17"/>
      <c r="D33" s="18"/>
      <c r="E33" s="18" t="s">
        <v>63</v>
      </c>
      <c r="F33" s="19"/>
    </row>
    <row r="34" spans="1:7" ht="19.5" customHeight="1">
      <c r="A34" s="16">
        <v>30</v>
      </c>
      <c r="B34" s="17"/>
      <c r="C34" s="17"/>
      <c r="D34" s="18"/>
      <c r="E34" s="18" t="s">
        <v>63</v>
      </c>
      <c r="F34" s="19"/>
    </row>
    <row r="35" spans="1:7" ht="19.5" customHeight="1">
      <c r="A35" s="16">
        <v>31</v>
      </c>
      <c r="B35" s="17"/>
      <c r="C35" s="17"/>
      <c r="D35" s="18"/>
      <c r="E35" s="18" t="s">
        <v>63</v>
      </c>
      <c r="F35" s="19"/>
    </row>
    <row r="36" spans="1:7" ht="19.5" customHeight="1">
      <c r="A36" s="16">
        <v>32</v>
      </c>
      <c r="B36" s="17"/>
      <c r="C36" s="17"/>
      <c r="D36" s="18"/>
      <c r="E36" s="18" t="s">
        <v>63</v>
      </c>
      <c r="F36" s="19"/>
    </row>
    <row r="37" spans="1:7" ht="19.5" customHeight="1">
      <c r="A37" s="16">
        <v>33</v>
      </c>
      <c r="B37" s="17"/>
      <c r="C37" s="17"/>
      <c r="D37" s="18"/>
      <c r="E37" s="18" t="s">
        <v>63</v>
      </c>
      <c r="F37" s="19"/>
    </row>
    <row r="38" spans="1:7" ht="19.5" customHeight="1">
      <c r="A38" s="20">
        <v>34</v>
      </c>
      <c r="B38" s="21"/>
      <c r="C38" s="21"/>
      <c r="D38" s="22"/>
      <c r="E38" s="22" t="s">
        <v>63</v>
      </c>
      <c r="F38" s="23"/>
    </row>
    <row r="40" spans="1:7" ht="16" customHeight="1">
      <c r="A40" s="7" t="s">
        <v>64</v>
      </c>
      <c r="B40" s="383" t="s">
        <v>101</v>
      </c>
      <c r="C40" s="383"/>
      <c r="D40" s="383"/>
      <c r="E40" s="383"/>
      <c r="F40" s="383"/>
      <c r="G40" s="24"/>
    </row>
    <row r="41" spans="1:7" ht="16" customHeight="1">
      <c r="B41" s="383"/>
      <c r="C41" s="383"/>
      <c r="D41" s="383"/>
      <c r="E41" s="383"/>
      <c r="F41" s="383"/>
      <c r="G41" s="24"/>
    </row>
  </sheetData>
  <mergeCells count="3">
    <mergeCell ref="A2:B2"/>
    <mergeCell ref="A3:F3"/>
    <mergeCell ref="B40:F41"/>
  </mergeCells>
  <phoneticPr fontId="4"/>
  <pageMargins left="0.78740157480314965" right="0.31496062992125984" top="0.55118110236220474" bottom="0.47244094488188981" header="0.51181102362204722" footer="0.31496062992125984"/>
  <pageSetup paperSize="9" orientation="portrait" horizontalDpi="400" verticalDpi="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IV102"/>
  <sheetViews>
    <sheetView view="pageBreakPreview" topLeftCell="A47" zoomScaleNormal="80" zoomScaleSheetLayoutView="100" workbookViewId="0">
      <selection activeCell="G2" sqref="G2"/>
    </sheetView>
  </sheetViews>
  <sheetFormatPr defaultColWidth="9" defaultRowHeight="14"/>
  <cols>
    <col min="1" max="1" width="14.36328125" style="51" customWidth="1"/>
    <col min="2" max="2" width="12.36328125" style="51" customWidth="1"/>
    <col min="3" max="3" width="18.36328125" style="51" customWidth="1"/>
    <col min="4" max="4" width="4.7265625" style="51" customWidth="1"/>
    <col min="5" max="5" width="19.7265625" style="58" customWidth="1"/>
    <col min="6" max="6" width="4.6328125" style="58" customWidth="1"/>
    <col min="7" max="7" width="20.90625" style="58" customWidth="1"/>
    <col min="8" max="8" width="4.6328125" style="51" customWidth="1"/>
    <col min="9" max="16384" width="9" style="51"/>
  </cols>
  <sheetData>
    <row r="1" spans="1:8" ht="27.75" customHeight="1">
      <c r="A1" s="139" t="s">
        <v>142</v>
      </c>
      <c r="B1" s="60"/>
      <c r="G1" s="140"/>
      <c r="H1" s="141"/>
    </row>
    <row r="2" spans="1:8" ht="26.25" customHeight="1">
      <c r="A2" s="68" t="str">
        <f>IF(様式第1号!J6="","",様式第1号!J6)</f>
        <v/>
      </c>
      <c r="B2" s="83" t="s">
        <v>3</v>
      </c>
      <c r="D2" s="142"/>
    </row>
    <row r="3" spans="1:8" s="58" customFormat="1" ht="24" customHeight="1">
      <c r="A3" s="364" t="s">
        <v>90</v>
      </c>
      <c r="B3" s="364"/>
      <c r="C3" s="364"/>
      <c r="D3" s="364"/>
      <c r="E3" s="364"/>
      <c r="F3" s="364"/>
      <c r="G3" s="364"/>
      <c r="H3" s="364"/>
    </row>
    <row r="4" spans="1:8" ht="14.25" customHeight="1">
      <c r="A4" s="95" t="s">
        <v>40</v>
      </c>
      <c r="B4" s="95"/>
      <c r="H4" s="63" t="s">
        <v>41</v>
      </c>
    </row>
    <row r="5" spans="1:8" ht="17.25" customHeight="1" thickBot="1">
      <c r="A5" s="143" t="s">
        <v>136</v>
      </c>
      <c r="B5" s="438" t="s">
        <v>137</v>
      </c>
      <c r="C5" s="439"/>
      <c r="D5" s="440"/>
      <c r="E5" s="438" t="s">
        <v>42</v>
      </c>
      <c r="F5" s="440"/>
      <c r="G5" s="438" t="s">
        <v>99</v>
      </c>
      <c r="H5" s="440"/>
    </row>
    <row r="6" spans="1:8" ht="18" customHeight="1" thickTop="1">
      <c r="A6" s="468" t="s">
        <v>225</v>
      </c>
      <c r="B6" s="443" t="s">
        <v>182</v>
      </c>
      <c r="C6" s="443"/>
      <c r="D6" s="444"/>
      <c r="E6" s="204"/>
      <c r="F6" s="69" t="s">
        <v>138</v>
      </c>
      <c r="G6" s="445" t="s">
        <v>181</v>
      </c>
      <c r="H6" s="446"/>
    </row>
    <row r="7" spans="1:8" ht="18" customHeight="1">
      <c r="A7" s="469"/>
      <c r="B7" s="454" t="s">
        <v>183</v>
      </c>
      <c r="C7" s="454"/>
      <c r="D7" s="455"/>
      <c r="E7" s="172"/>
      <c r="F7" s="70" t="s">
        <v>138</v>
      </c>
      <c r="G7" s="447" t="s">
        <v>160</v>
      </c>
      <c r="H7" s="448"/>
    </row>
    <row r="8" spans="1:8" ht="18" customHeight="1">
      <c r="A8" s="469"/>
      <c r="B8" s="449" t="s">
        <v>200</v>
      </c>
      <c r="C8" s="449"/>
      <c r="D8" s="436"/>
      <c r="E8" s="172"/>
      <c r="F8" s="71" t="s">
        <v>95</v>
      </c>
      <c r="G8" s="447" t="s">
        <v>179</v>
      </c>
      <c r="H8" s="448"/>
    </row>
    <row r="9" spans="1:8" ht="18" customHeight="1">
      <c r="A9" s="469"/>
      <c r="B9" s="449" t="s">
        <v>184</v>
      </c>
      <c r="C9" s="449"/>
      <c r="D9" s="436"/>
      <c r="E9" s="172"/>
      <c r="F9" s="71" t="s">
        <v>138</v>
      </c>
      <c r="G9" s="450" t="s">
        <v>43</v>
      </c>
      <c r="H9" s="451"/>
    </row>
    <row r="10" spans="1:8" ht="18" customHeight="1" thickBot="1">
      <c r="A10" s="469"/>
      <c r="B10" s="436" t="s">
        <v>185</v>
      </c>
      <c r="C10" s="437"/>
      <c r="D10" s="437"/>
      <c r="E10" s="173"/>
      <c r="F10" s="72" t="s">
        <v>138</v>
      </c>
      <c r="G10" s="441" t="s">
        <v>180</v>
      </c>
      <c r="H10" s="442"/>
    </row>
    <row r="11" spans="1:8" ht="23.25" customHeight="1" thickBot="1">
      <c r="A11" s="470"/>
      <c r="B11" s="461" t="s">
        <v>224</v>
      </c>
      <c r="C11" s="462"/>
      <c r="D11" s="463"/>
      <c r="E11" s="174" t="str">
        <f>IF(SUM(E6:E10)=0,"",SUM(E6:E10))</f>
        <v/>
      </c>
      <c r="F11" s="73" t="s">
        <v>95</v>
      </c>
      <c r="G11" s="391" t="s">
        <v>186</v>
      </c>
      <c r="H11" s="392"/>
    </row>
    <row r="12" spans="1:8" ht="18" customHeight="1">
      <c r="A12" s="74" t="s">
        <v>44</v>
      </c>
      <c r="B12" s="466"/>
      <c r="C12" s="466"/>
      <c r="D12" s="466"/>
      <c r="E12" s="175"/>
      <c r="F12" s="75" t="s">
        <v>138</v>
      </c>
      <c r="G12" s="467"/>
      <c r="H12" s="467"/>
    </row>
    <row r="13" spans="1:8" ht="18" customHeight="1">
      <c r="A13" s="76" t="s">
        <v>139</v>
      </c>
      <c r="B13" s="456"/>
      <c r="C13" s="457"/>
      <c r="D13" s="458"/>
      <c r="E13" s="176"/>
      <c r="F13" s="77" t="s">
        <v>138</v>
      </c>
      <c r="G13" s="459"/>
      <c r="H13" s="460"/>
    </row>
    <row r="14" spans="1:8" ht="18" customHeight="1">
      <c r="A14" s="76" t="s">
        <v>45</v>
      </c>
      <c r="B14" s="456"/>
      <c r="C14" s="457"/>
      <c r="D14" s="458"/>
      <c r="E14" s="176"/>
      <c r="F14" s="78" t="s">
        <v>138</v>
      </c>
      <c r="G14" s="459"/>
      <c r="H14" s="460"/>
    </row>
    <row r="15" spans="1:8" ht="18" customHeight="1">
      <c r="A15" s="76" t="s">
        <v>46</v>
      </c>
      <c r="B15" s="456"/>
      <c r="C15" s="457"/>
      <c r="D15" s="458"/>
      <c r="E15" s="176"/>
      <c r="F15" s="78" t="s">
        <v>138</v>
      </c>
      <c r="G15" s="459"/>
      <c r="H15" s="460"/>
    </row>
    <row r="16" spans="1:8" ht="18" customHeight="1">
      <c r="A16" s="76" t="s">
        <v>47</v>
      </c>
      <c r="B16" s="456"/>
      <c r="C16" s="457"/>
      <c r="D16" s="458"/>
      <c r="E16" s="176"/>
      <c r="F16" s="78" t="s">
        <v>138</v>
      </c>
      <c r="G16" s="459"/>
      <c r="H16" s="460"/>
    </row>
    <row r="17" spans="1:256" ht="18" customHeight="1">
      <c r="A17" s="79" t="s">
        <v>48</v>
      </c>
      <c r="B17" s="426"/>
      <c r="C17" s="427"/>
      <c r="D17" s="428"/>
      <c r="E17" s="177"/>
      <c r="F17" s="80" t="s">
        <v>138</v>
      </c>
      <c r="G17" s="464" t="s">
        <v>49</v>
      </c>
      <c r="H17" s="465"/>
    </row>
    <row r="18" spans="1:256" ht="18" customHeight="1" thickBot="1">
      <c r="A18" s="79"/>
      <c r="B18" s="426"/>
      <c r="C18" s="427"/>
      <c r="D18" s="428"/>
      <c r="E18" s="177"/>
      <c r="F18" s="80" t="s">
        <v>95</v>
      </c>
      <c r="G18" s="424"/>
      <c r="H18" s="425"/>
    </row>
    <row r="19" spans="1:256" ht="34.5" customHeight="1" thickTop="1" thickBot="1">
      <c r="A19" s="399" t="s">
        <v>143</v>
      </c>
      <c r="B19" s="400"/>
      <c r="C19" s="400"/>
      <c r="D19" s="400"/>
      <c r="E19" s="184" t="str">
        <f>IF(SUM(E11:E18)=0,"",SUM(E11:E18))</f>
        <v/>
      </c>
      <c r="F19" s="144" t="s">
        <v>138</v>
      </c>
      <c r="G19" s="393"/>
      <c r="H19" s="394"/>
    </row>
    <row r="20" spans="1:256" ht="30" customHeight="1" thickTop="1" thickBot="1">
      <c r="A20" s="145" t="s">
        <v>50</v>
      </c>
      <c r="B20" s="145"/>
      <c r="C20" s="60"/>
      <c r="D20" s="60"/>
      <c r="E20" s="63"/>
      <c r="F20" s="63"/>
      <c r="G20" s="63"/>
      <c r="H20" s="146" t="s">
        <v>51</v>
      </c>
    </row>
    <row r="21" spans="1:256" ht="26.25" customHeight="1" thickTop="1" thickBot="1">
      <c r="A21" s="395" t="s">
        <v>187</v>
      </c>
      <c r="B21" s="396"/>
      <c r="C21" s="396"/>
      <c r="D21" s="397"/>
      <c r="E21" s="147"/>
      <c r="F21" s="148"/>
      <c r="G21" s="148"/>
      <c r="H21" s="149"/>
    </row>
    <row r="22" spans="1:256" ht="18" customHeight="1" thickTop="1">
      <c r="A22" s="398" t="s">
        <v>140</v>
      </c>
      <c r="B22" s="398"/>
      <c r="C22" s="398" t="s">
        <v>141</v>
      </c>
      <c r="D22" s="398"/>
      <c r="E22" s="398" t="s">
        <v>140</v>
      </c>
      <c r="F22" s="398"/>
      <c r="G22" s="398" t="s">
        <v>141</v>
      </c>
      <c r="H22" s="398"/>
    </row>
    <row r="23" spans="1:256" ht="20.149999999999999" customHeight="1">
      <c r="A23" s="384"/>
      <c r="B23" s="384"/>
      <c r="C23" s="176"/>
      <c r="D23" s="150" t="s">
        <v>95</v>
      </c>
      <c r="E23" s="385"/>
      <c r="F23" s="385"/>
      <c r="G23" s="178"/>
      <c r="H23" s="151" t="s">
        <v>95</v>
      </c>
    </row>
    <row r="24" spans="1:256" ht="20.149999999999999" customHeight="1">
      <c r="A24" s="386"/>
      <c r="B24" s="386"/>
      <c r="C24" s="176"/>
      <c r="D24" s="150" t="s">
        <v>95</v>
      </c>
      <c r="E24" s="385"/>
      <c r="F24" s="385"/>
      <c r="G24" s="178"/>
      <c r="H24" s="151" t="s">
        <v>95</v>
      </c>
    </row>
    <row r="25" spans="1:256" ht="20.149999999999999" customHeight="1">
      <c r="A25" s="386"/>
      <c r="B25" s="386"/>
      <c r="C25" s="176"/>
      <c r="D25" s="150" t="s">
        <v>95</v>
      </c>
      <c r="E25" s="385"/>
      <c r="F25" s="385"/>
      <c r="G25" s="178"/>
      <c r="H25" s="151" t="s">
        <v>95</v>
      </c>
    </row>
    <row r="26" spans="1:256" ht="20.149999999999999" customHeight="1">
      <c r="A26" s="386"/>
      <c r="B26" s="386"/>
      <c r="C26" s="176"/>
      <c r="D26" s="150" t="s">
        <v>95</v>
      </c>
      <c r="E26" s="385"/>
      <c r="F26" s="385"/>
      <c r="G26" s="178"/>
      <c r="H26" s="151" t="s">
        <v>95</v>
      </c>
    </row>
    <row r="27" spans="1:256" ht="20.149999999999999" customHeight="1">
      <c r="A27" s="386"/>
      <c r="B27" s="386"/>
      <c r="C27" s="176"/>
      <c r="D27" s="150" t="s">
        <v>95</v>
      </c>
      <c r="E27" s="385"/>
      <c r="F27" s="385"/>
      <c r="G27" s="178"/>
      <c r="H27" s="151" t="s">
        <v>95</v>
      </c>
    </row>
    <row r="28" spans="1:256" ht="20.149999999999999" customHeight="1">
      <c r="A28" s="386"/>
      <c r="B28" s="386"/>
      <c r="C28" s="176"/>
      <c r="D28" s="150" t="s">
        <v>95</v>
      </c>
      <c r="E28" s="385"/>
      <c r="F28" s="385"/>
      <c r="G28" s="179"/>
      <c r="H28" s="151" t="s">
        <v>95</v>
      </c>
    </row>
    <row r="29" spans="1:256" ht="20.149999999999999" customHeight="1">
      <c r="A29" s="386"/>
      <c r="B29" s="386"/>
      <c r="C29" s="176"/>
      <c r="D29" s="150" t="s">
        <v>95</v>
      </c>
      <c r="E29" s="385"/>
      <c r="F29" s="385"/>
      <c r="G29" s="179"/>
      <c r="H29" s="151" t="s">
        <v>95</v>
      </c>
    </row>
    <row r="30" spans="1:256" ht="20.149999999999999" customHeight="1" thickBot="1">
      <c r="A30" s="386"/>
      <c r="B30" s="386"/>
      <c r="C30" s="176"/>
      <c r="D30" s="150" t="s">
        <v>95</v>
      </c>
      <c r="E30" s="385"/>
      <c r="F30" s="385"/>
      <c r="G30" s="179"/>
      <c r="H30" s="151" t="s">
        <v>95</v>
      </c>
    </row>
    <row r="31" spans="1:256" ht="23.25" customHeight="1" thickBot="1">
      <c r="A31" s="153" t="s">
        <v>188</v>
      </c>
      <c r="B31" s="387" t="str">
        <f>IF(SUM(C23:C30,G23:G30)=0,"",SUM(C23:C30,G23:G30))</f>
        <v/>
      </c>
      <c r="C31" s="388"/>
      <c r="D31" s="154" t="s">
        <v>95</v>
      </c>
      <c r="E31" s="389"/>
      <c r="F31" s="389"/>
      <c r="G31" s="389"/>
      <c r="H31" s="390"/>
      <c r="I31" s="155"/>
      <c r="J31" s="452"/>
      <c r="K31" s="452"/>
      <c r="L31" s="156"/>
      <c r="M31" s="453"/>
      <c r="N31" s="453"/>
      <c r="O31" s="453"/>
      <c r="P31" s="453"/>
      <c r="Q31" s="155"/>
      <c r="R31" s="452"/>
      <c r="S31" s="452"/>
      <c r="T31" s="156"/>
      <c r="U31" s="453"/>
      <c r="V31" s="453"/>
      <c r="W31" s="453"/>
      <c r="X31" s="453"/>
      <c r="Y31" s="155"/>
      <c r="Z31" s="452"/>
      <c r="AA31" s="452"/>
      <c r="AB31" s="156"/>
      <c r="AC31" s="453"/>
      <c r="AD31" s="453"/>
      <c r="AE31" s="453"/>
      <c r="AF31" s="453"/>
      <c r="AG31" s="155"/>
      <c r="AH31" s="452"/>
      <c r="AI31" s="452"/>
      <c r="AJ31" s="156"/>
      <c r="AK31" s="453"/>
      <c r="AL31" s="453"/>
      <c r="AM31" s="453"/>
      <c r="AN31" s="453"/>
      <c r="AO31" s="155"/>
      <c r="AP31" s="452"/>
      <c r="AQ31" s="452"/>
      <c r="AR31" s="156"/>
      <c r="AS31" s="453"/>
      <c r="AT31" s="453"/>
      <c r="AU31" s="453"/>
      <c r="AV31" s="453"/>
      <c r="AW31" s="155"/>
      <c r="AX31" s="452"/>
      <c r="AY31" s="452"/>
      <c r="AZ31" s="156"/>
      <c r="BA31" s="453"/>
      <c r="BB31" s="453"/>
      <c r="BC31" s="453"/>
      <c r="BD31" s="453"/>
      <c r="BE31" s="155"/>
      <c r="BF31" s="452"/>
      <c r="BG31" s="452"/>
      <c r="BH31" s="156"/>
      <c r="BI31" s="453"/>
      <c r="BJ31" s="453"/>
      <c r="BK31" s="453"/>
      <c r="BL31" s="453"/>
      <c r="BM31" s="155"/>
      <c r="BN31" s="452"/>
      <c r="BO31" s="452"/>
      <c r="BP31" s="156"/>
      <c r="BQ31" s="453"/>
      <c r="BR31" s="453"/>
      <c r="BS31" s="453"/>
      <c r="BT31" s="453"/>
      <c r="BU31" s="155"/>
      <c r="BV31" s="452"/>
      <c r="BW31" s="452"/>
      <c r="BX31" s="156"/>
      <c r="BY31" s="453"/>
      <c r="BZ31" s="453"/>
      <c r="CA31" s="453"/>
      <c r="CB31" s="453"/>
      <c r="CC31" s="155"/>
      <c r="CD31" s="452"/>
      <c r="CE31" s="452"/>
      <c r="CF31" s="156"/>
      <c r="CG31" s="453"/>
      <c r="CH31" s="453"/>
      <c r="CI31" s="453"/>
      <c r="CJ31" s="453"/>
      <c r="CK31" s="155"/>
      <c r="CL31" s="452"/>
      <c r="CM31" s="452"/>
      <c r="CN31" s="156"/>
      <c r="CO31" s="453"/>
      <c r="CP31" s="453"/>
      <c r="CQ31" s="453"/>
      <c r="CR31" s="453"/>
      <c r="CS31" s="155"/>
      <c r="CT31" s="452"/>
      <c r="CU31" s="452"/>
      <c r="CV31" s="156"/>
      <c r="CW31" s="453"/>
      <c r="CX31" s="453"/>
      <c r="CY31" s="453"/>
      <c r="CZ31" s="453"/>
      <c r="DA31" s="155"/>
      <c r="DB31" s="452"/>
      <c r="DC31" s="452"/>
      <c r="DD31" s="156"/>
      <c r="DE31" s="453"/>
      <c r="DF31" s="453"/>
      <c r="DG31" s="453"/>
      <c r="DH31" s="453"/>
      <c r="DI31" s="155"/>
      <c r="DJ31" s="452"/>
      <c r="DK31" s="452"/>
      <c r="DL31" s="156"/>
      <c r="DM31" s="453"/>
      <c r="DN31" s="453"/>
      <c r="DO31" s="453"/>
      <c r="DP31" s="453"/>
      <c r="DQ31" s="155"/>
      <c r="DR31" s="452"/>
      <c r="DS31" s="452"/>
      <c r="DT31" s="156"/>
      <c r="DU31" s="453"/>
      <c r="DV31" s="453"/>
      <c r="DW31" s="453"/>
      <c r="DX31" s="453"/>
      <c r="DY31" s="155"/>
      <c r="DZ31" s="452"/>
      <c r="EA31" s="452"/>
      <c r="EB31" s="156"/>
      <c r="EC31" s="453"/>
      <c r="ED31" s="453"/>
      <c r="EE31" s="453"/>
      <c r="EF31" s="453"/>
      <c r="EG31" s="155"/>
      <c r="EH31" s="452"/>
      <c r="EI31" s="452"/>
      <c r="EJ31" s="156"/>
      <c r="EK31" s="453"/>
      <c r="EL31" s="453"/>
      <c r="EM31" s="453"/>
      <c r="EN31" s="453"/>
      <c r="EO31" s="155"/>
      <c r="EP31" s="452"/>
      <c r="EQ31" s="452"/>
      <c r="ER31" s="156"/>
      <c r="ES31" s="453"/>
      <c r="ET31" s="453"/>
      <c r="EU31" s="453"/>
      <c r="EV31" s="453"/>
      <c r="EW31" s="155"/>
      <c r="EX31" s="452"/>
      <c r="EY31" s="452"/>
      <c r="EZ31" s="156"/>
      <c r="FA31" s="453"/>
      <c r="FB31" s="453"/>
      <c r="FC31" s="453"/>
      <c r="FD31" s="453"/>
      <c r="FE31" s="155"/>
      <c r="FF31" s="452"/>
      <c r="FG31" s="452"/>
      <c r="FH31" s="156"/>
      <c r="FI31" s="453"/>
      <c r="FJ31" s="453"/>
      <c r="FK31" s="453"/>
      <c r="FL31" s="453"/>
      <c r="FM31" s="155"/>
      <c r="FN31" s="452"/>
      <c r="FO31" s="452"/>
      <c r="FP31" s="156"/>
      <c r="FQ31" s="453"/>
      <c r="FR31" s="453"/>
      <c r="FS31" s="453"/>
      <c r="FT31" s="453"/>
      <c r="FU31" s="155"/>
      <c r="FV31" s="452"/>
      <c r="FW31" s="452"/>
      <c r="FX31" s="156"/>
      <c r="FY31" s="453"/>
      <c r="FZ31" s="453"/>
      <c r="GA31" s="453"/>
      <c r="GB31" s="453"/>
      <c r="GC31" s="155"/>
      <c r="GD31" s="452"/>
      <c r="GE31" s="452"/>
      <c r="GF31" s="156"/>
      <c r="GG31" s="453"/>
      <c r="GH31" s="453"/>
      <c r="GI31" s="453"/>
      <c r="GJ31" s="453"/>
      <c r="GK31" s="155"/>
      <c r="GL31" s="452"/>
      <c r="GM31" s="452"/>
      <c r="GN31" s="156"/>
      <c r="GO31" s="453"/>
      <c r="GP31" s="453"/>
      <c r="GQ31" s="453"/>
      <c r="GR31" s="453"/>
      <c r="GS31" s="155"/>
      <c r="GT31" s="452"/>
      <c r="GU31" s="452"/>
      <c r="GV31" s="156"/>
      <c r="GW31" s="453"/>
      <c r="GX31" s="453"/>
      <c r="GY31" s="453"/>
      <c r="GZ31" s="453"/>
      <c r="HA31" s="155"/>
      <c r="HB31" s="452"/>
      <c r="HC31" s="452"/>
      <c r="HD31" s="156"/>
      <c r="HE31" s="453"/>
      <c r="HF31" s="453"/>
      <c r="HG31" s="453"/>
      <c r="HH31" s="453"/>
      <c r="HI31" s="155"/>
      <c r="HJ31" s="452"/>
      <c r="HK31" s="452"/>
      <c r="HL31" s="156"/>
      <c r="HM31" s="453"/>
      <c r="HN31" s="453"/>
      <c r="HO31" s="453"/>
      <c r="HP31" s="453"/>
      <c r="HQ31" s="155"/>
      <c r="HR31" s="452"/>
      <c r="HS31" s="452"/>
      <c r="HT31" s="156"/>
      <c r="HU31" s="453"/>
      <c r="HV31" s="453"/>
      <c r="HW31" s="453"/>
      <c r="HX31" s="453"/>
      <c r="HY31" s="155"/>
      <c r="HZ31" s="452"/>
      <c r="IA31" s="452"/>
      <c r="IB31" s="156"/>
      <c r="IC31" s="453"/>
      <c r="ID31" s="453"/>
      <c r="IE31" s="453"/>
      <c r="IF31" s="453"/>
      <c r="IG31" s="155"/>
      <c r="IH31" s="452"/>
      <c r="II31" s="452"/>
      <c r="IJ31" s="156"/>
      <c r="IK31" s="453"/>
      <c r="IL31" s="453"/>
      <c r="IM31" s="453"/>
      <c r="IN31" s="453"/>
      <c r="IO31" s="155"/>
      <c r="IP31" s="452"/>
      <c r="IQ31" s="452"/>
      <c r="IR31" s="156"/>
      <c r="IS31" s="453"/>
      <c r="IT31" s="453"/>
      <c r="IU31" s="453"/>
      <c r="IV31" s="453"/>
    </row>
    <row r="32" spans="1:256" ht="21" customHeight="1" thickBot="1">
      <c r="A32" s="157"/>
      <c r="B32" s="157"/>
      <c r="C32" s="158"/>
      <c r="D32" s="158"/>
      <c r="E32" s="159"/>
      <c r="F32" s="159"/>
      <c r="G32" s="159"/>
      <c r="H32" s="159"/>
    </row>
    <row r="33" spans="1:8" ht="26.25" customHeight="1" thickTop="1" thickBot="1">
      <c r="A33" s="418" t="s">
        <v>189</v>
      </c>
      <c r="B33" s="419"/>
      <c r="C33" s="419"/>
      <c r="D33" s="420"/>
      <c r="E33" s="421" t="s">
        <v>52</v>
      </c>
      <c r="F33" s="422"/>
      <c r="G33" s="422"/>
      <c r="H33" s="423"/>
    </row>
    <row r="34" spans="1:8" ht="20.149999999999999" customHeight="1" thickTop="1">
      <c r="A34" s="160" t="s">
        <v>53</v>
      </c>
      <c r="B34" s="431"/>
      <c r="C34" s="432"/>
      <c r="D34" s="150" t="s">
        <v>95</v>
      </c>
      <c r="E34" s="433"/>
      <c r="F34" s="434"/>
      <c r="G34" s="434"/>
      <c r="H34" s="435"/>
    </row>
    <row r="35" spans="1:8" ht="20.149999999999999" customHeight="1">
      <c r="A35" s="161" t="s">
        <v>54</v>
      </c>
      <c r="B35" s="404"/>
      <c r="C35" s="405"/>
      <c r="D35" s="150" t="s">
        <v>95</v>
      </c>
      <c r="E35" s="406"/>
      <c r="F35" s="407"/>
      <c r="G35" s="407"/>
      <c r="H35" s="408"/>
    </row>
    <row r="36" spans="1:8" ht="20.149999999999999" customHeight="1">
      <c r="A36" s="162" t="s">
        <v>55</v>
      </c>
      <c r="B36" s="409"/>
      <c r="C36" s="410"/>
      <c r="D36" s="152" t="s">
        <v>95</v>
      </c>
      <c r="E36" s="411"/>
      <c r="F36" s="412"/>
      <c r="G36" s="412"/>
      <c r="H36" s="413"/>
    </row>
    <row r="37" spans="1:8" ht="20.149999999999999" customHeight="1" thickBot="1">
      <c r="A37" s="163"/>
      <c r="B37" s="409"/>
      <c r="C37" s="410"/>
      <c r="D37" s="152" t="s">
        <v>95</v>
      </c>
      <c r="E37" s="411"/>
      <c r="F37" s="429"/>
      <c r="G37" s="429"/>
      <c r="H37" s="430"/>
    </row>
    <row r="38" spans="1:8" ht="23.25" customHeight="1" thickBot="1">
      <c r="A38" s="153" t="s">
        <v>190</v>
      </c>
      <c r="B38" s="414" t="str">
        <f>IF(SUM(B34:C37)=0,"",SUM(B34:C37))</f>
        <v/>
      </c>
      <c r="C38" s="414"/>
      <c r="D38" s="164" t="s">
        <v>95</v>
      </c>
      <c r="E38" s="415"/>
      <c r="F38" s="416"/>
      <c r="G38" s="416"/>
      <c r="H38" s="417"/>
    </row>
    <row r="39" spans="1:8" ht="15" customHeight="1" thickBot="1">
      <c r="A39" s="165"/>
      <c r="B39" s="166"/>
      <c r="C39" s="166"/>
      <c r="D39" s="166"/>
      <c r="E39" s="167"/>
      <c r="F39" s="167"/>
      <c r="G39" s="167"/>
      <c r="H39" s="167"/>
    </row>
    <row r="40" spans="1:8" ht="34.5" customHeight="1" thickTop="1" thickBot="1">
      <c r="A40" s="399" t="s">
        <v>191</v>
      </c>
      <c r="B40" s="400"/>
      <c r="C40" s="400"/>
      <c r="D40" s="401"/>
      <c r="E40" s="402" t="str">
        <f>IF(SUM(B31,B38)=0,"",SUM(B31,B38))</f>
        <v/>
      </c>
      <c r="F40" s="403"/>
      <c r="G40" s="403"/>
      <c r="H40" s="168" t="s">
        <v>95</v>
      </c>
    </row>
    <row r="41" spans="1:8" ht="15.75" customHeight="1" thickTop="1"/>
    <row r="49" spans="5:7" ht="8.25" customHeight="1"/>
    <row r="50" spans="5:7" ht="13">
      <c r="E50" s="51"/>
      <c r="F50" s="51"/>
      <c r="G50" s="51"/>
    </row>
    <row r="51" spans="5:7" ht="13">
      <c r="E51" s="51"/>
      <c r="F51" s="51"/>
      <c r="G51" s="51"/>
    </row>
    <row r="52" spans="5:7" ht="13">
      <c r="E52" s="51"/>
      <c r="F52" s="51"/>
      <c r="G52" s="51"/>
    </row>
    <row r="53" spans="5:7" ht="13">
      <c r="E53" s="51"/>
      <c r="F53" s="51"/>
      <c r="G53" s="51"/>
    </row>
    <row r="54" spans="5:7" ht="13">
      <c r="E54" s="51"/>
      <c r="F54" s="51"/>
      <c r="G54" s="51"/>
    </row>
    <row r="55" spans="5:7" ht="13">
      <c r="E55" s="51"/>
      <c r="F55" s="51"/>
      <c r="G55" s="51"/>
    </row>
    <row r="56" spans="5:7" ht="13">
      <c r="E56" s="51"/>
      <c r="F56" s="51"/>
      <c r="G56" s="51"/>
    </row>
    <row r="57" spans="5:7" ht="13">
      <c r="E57" s="51"/>
      <c r="F57" s="51"/>
      <c r="G57" s="51"/>
    </row>
    <row r="58" spans="5:7" ht="13">
      <c r="E58" s="51"/>
      <c r="F58" s="51"/>
      <c r="G58" s="51"/>
    </row>
    <row r="59" spans="5:7" ht="13">
      <c r="E59" s="51"/>
      <c r="F59" s="51"/>
      <c r="G59" s="51"/>
    </row>
    <row r="60" spans="5:7" ht="13">
      <c r="E60" s="51"/>
      <c r="F60" s="51"/>
      <c r="G60" s="51"/>
    </row>
    <row r="61" spans="5:7" ht="13">
      <c r="E61" s="51"/>
      <c r="F61" s="51"/>
      <c r="G61" s="51"/>
    </row>
    <row r="62" spans="5:7" ht="13">
      <c r="E62" s="51"/>
      <c r="F62" s="51"/>
      <c r="G62" s="51"/>
    </row>
    <row r="63" spans="5:7" ht="13">
      <c r="E63" s="51"/>
      <c r="F63" s="51"/>
      <c r="G63" s="51"/>
    </row>
    <row r="64" spans="5:7" ht="13">
      <c r="E64" s="51"/>
      <c r="F64" s="51"/>
      <c r="G64" s="51"/>
    </row>
    <row r="65" s="51" customFormat="1" ht="13"/>
    <row r="66" s="51" customFormat="1" ht="13"/>
    <row r="67" s="51" customFormat="1" ht="13"/>
    <row r="68" s="51" customFormat="1" ht="13"/>
    <row r="69" s="51" customFormat="1" ht="13"/>
    <row r="70" s="51" customFormat="1" ht="13"/>
    <row r="71" s="51" customFormat="1" ht="13"/>
    <row r="72" s="51" customFormat="1" ht="13"/>
    <row r="73" s="51" customFormat="1" ht="13"/>
    <row r="74" s="51" customFormat="1" ht="13"/>
    <row r="75" s="51" customFormat="1" ht="13"/>
    <row r="76" s="51" customFormat="1" ht="13"/>
    <row r="77" s="51" customFormat="1" ht="13"/>
    <row r="78" s="51" customFormat="1" ht="13"/>
    <row r="79" s="51" customFormat="1" ht="13"/>
    <row r="80" s="51" customFormat="1" ht="13"/>
    <row r="81" s="51" customFormat="1" ht="13"/>
    <row r="82" s="51" customFormat="1" ht="13"/>
    <row r="83" s="51" customFormat="1" ht="13"/>
    <row r="84" s="51" customFormat="1" ht="13"/>
    <row r="85" s="51" customFormat="1" ht="13"/>
    <row r="86" s="51" customFormat="1" ht="13"/>
    <row r="87" s="51" customFormat="1" ht="13"/>
    <row r="88" s="51" customFormat="1" ht="13"/>
    <row r="89" s="51" customFormat="1" ht="13"/>
    <row r="90" s="51" customFormat="1" ht="13"/>
    <row r="91" s="51" customFormat="1" ht="13"/>
    <row r="92" s="51" customFormat="1" ht="13"/>
    <row r="93" s="51" customFormat="1" ht="13"/>
    <row r="94" s="51" customFormat="1" ht="13"/>
    <row r="95" s="51" customFormat="1" ht="13"/>
    <row r="96" s="51" customFormat="1" ht="13"/>
    <row r="97" s="51" customFormat="1" ht="13"/>
    <row r="98" s="51" customFormat="1" ht="13"/>
    <row r="99" s="51" customFormat="1" ht="13"/>
    <row r="100" s="51" customFormat="1" ht="13"/>
    <row r="101" s="51" customFormat="1" ht="13"/>
    <row r="102" s="51" customFormat="1" ht="13"/>
  </sheetData>
  <sheetProtection formatCells="0"/>
  <mergeCells count="132">
    <mergeCell ref="GW31:GZ31"/>
    <mergeCell ref="FF31:FG31"/>
    <mergeCell ref="FI31:FL31"/>
    <mergeCell ref="FN31:FO31"/>
    <mergeCell ref="FQ31:FT31"/>
    <mergeCell ref="FV31:FW31"/>
    <mergeCell ref="FY31:GB31"/>
    <mergeCell ref="IP31:IQ31"/>
    <mergeCell ref="IS31:IV31"/>
    <mergeCell ref="HR31:HS31"/>
    <mergeCell ref="HU31:HX31"/>
    <mergeCell ref="HZ31:IA31"/>
    <mergeCell ref="IC31:IF31"/>
    <mergeCell ref="IH31:II31"/>
    <mergeCell ref="IK31:IN31"/>
    <mergeCell ref="HB31:HC31"/>
    <mergeCell ref="HE31:HH31"/>
    <mergeCell ref="HJ31:HK31"/>
    <mergeCell ref="HM31:HP31"/>
    <mergeCell ref="GD31:GE31"/>
    <mergeCell ref="GG31:GJ31"/>
    <mergeCell ref="EH31:EI31"/>
    <mergeCell ref="EK31:EN31"/>
    <mergeCell ref="EP31:EQ31"/>
    <mergeCell ref="ES31:EV31"/>
    <mergeCell ref="EX31:EY31"/>
    <mergeCell ref="FA31:FD31"/>
    <mergeCell ref="GL31:GM31"/>
    <mergeCell ref="GO31:GR31"/>
    <mergeCell ref="GT31:GU31"/>
    <mergeCell ref="CW31:CZ31"/>
    <mergeCell ref="DB31:DC31"/>
    <mergeCell ref="DE31:DH31"/>
    <mergeCell ref="DJ31:DK31"/>
    <mergeCell ref="DM31:DP31"/>
    <mergeCell ref="DR31:DS31"/>
    <mergeCell ref="DU31:DX31"/>
    <mergeCell ref="DZ31:EA31"/>
    <mergeCell ref="EC31:EF31"/>
    <mergeCell ref="BN31:BO31"/>
    <mergeCell ref="BQ31:BT31"/>
    <mergeCell ref="BV31:BW31"/>
    <mergeCell ref="BY31:CB31"/>
    <mergeCell ref="CD31:CE31"/>
    <mergeCell ref="CG31:CJ31"/>
    <mergeCell ref="CL31:CM31"/>
    <mergeCell ref="CO31:CR31"/>
    <mergeCell ref="CT31:CU31"/>
    <mergeCell ref="AC31:AF31"/>
    <mergeCell ref="AH31:AI31"/>
    <mergeCell ref="AK31:AN31"/>
    <mergeCell ref="AP31:AQ31"/>
    <mergeCell ref="AS31:AV31"/>
    <mergeCell ref="AX31:AY31"/>
    <mergeCell ref="BA31:BD31"/>
    <mergeCell ref="BF31:BG31"/>
    <mergeCell ref="BI31:BL31"/>
    <mergeCell ref="J31:K31"/>
    <mergeCell ref="M31:P31"/>
    <mergeCell ref="B7:D7"/>
    <mergeCell ref="B13:D13"/>
    <mergeCell ref="G13:H13"/>
    <mergeCell ref="B14:D14"/>
    <mergeCell ref="R31:S31"/>
    <mergeCell ref="U31:X31"/>
    <mergeCell ref="Z31:AA31"/>
    <mergeCell ref="B11:D11"/>
    <mergeCell ref="B15:D15"/>
    <mergeCell ref="G15:H15"/>
    <mergeCell ref="B16:D16"/>
    <mergeCell ref="G16:H16"/>
    <mergeCell ref="B17:D17"/>
    <mergeCell ref="G17:H17"/>
    <mergeCell ref="G14:H14"/>
    <mergeCell ref="B12:D12"/>
    <mergeCell ref="G12:H12"/>
    <mergeCell ref="A25:B25"/>
    <mergeCell ref="E25:F25"/>
    <mergeCell ref="A19:D19"/>
    <mergeCell ref="A6:A11"/>
    <mergeCell ref="G8:H8"/>
    <mergeCell ref="B10:D10"/>
    <mergeCell ref="A3:H3"/>
    <mergeCell ref="B5:D5"/>
    <mergeCell ref="E5:F5"/>
    <mergeCell ref="G5:H5"/>
    <mergeCell ref="G10:H10"/>
    <mergeCell ref="B6:D6"/>
    <mergeCell ref="G6:H6"/>
    <mergeCell ref="G7:H7"/>
    <mergeCell ref="B8:D8"/>
    <mergeCell ref="B9:D9"/>
    <mergeCell ref="G9:H9"/>
    <mergeCell ref="G11:H11"/>
    <mergeCell ref="G19:H19"/>
    <mergeCell ref="A21:D21"/>
    <mergeCell ref="A22:B22"/>
    <mergeCell ref="C22:D22"/>
    <mergeCell ref="E22:F22"/>
    <mergeCell ref="G22:H22"/>
    <mergeCell ref="A40:D40"/>
    <mergeCell ref="E40:G40"/>
    <mergeCell ref="B35:C35"/>
    <mergeCell ref="E35:H35"/>
    <mergeCell ref="B36:C36"/>
    <mergeCell ref="E36:H36"/>
    <mergeCell ref="B38:C38"/>
    <mergeCell ref="E38:H38"/>
    <mergeCell ref="A33:D33"/>
    <mergeCell ref="E33:H33"/>
    <mergeCell ref="G18:H18"/>
    <mergeCell ref="B18:D18"/>
    <mergeCell ref="B37:C37"/>
    <mergeCell ref="E37:H37"/>
    <mergeCell ref="B34:C34"/>
    <mergeCell ref="E34:H34"/>
    <mergeCell ref="A29:B29"/>
    <mergeCell ref="A23:B23"/>
    <mergeCell ref="E23:F23"/>
    <mergeCell ref="A24:B24"/>
    <mergeCell ref="E24:F24"/>
    <mergeCell ref="E29:F29"/>
    <mergeCell ref="A30:B30"/>
    <mergeCell ref="E30:F30"/>
    <mergeCell ref="B31:C31"/>
    <mergeCell ref="E31:H31"/>
    <mergeCell ref="A26:B26"/>
    <mergeCell ref="E26:F26"/>
    <mergeCell ref="A27:B27"/>
    <mergeCell ref="E27:F27"/>
    <mergeCell ref="A28:B28"/>
    <mergeCell ref="E28:F28"/>
  </mergeCells>
  <phoneticPr fontId="4"/>
  <dataValidations count="1">
    <dataValidation imeMode="off" allowBlank="1" showInputMessage="1" showErrorMessage="1" sqref="E12:E18 IP31:IQ31 E7:E11 B31:C31 J31:K31 R31:S31 Z31:AA31 AH31:AI31 AP31:AQ31 AX31:AY31 BF31:BG31 BN31:BO31 BV31:BW31 CD31:CE31 CL31:CM31 CT31:CU31 DB31:DC31 DJ31:DK31 DR31:DS31 DZ31:EA31 EH31:EI31 EP31:EQ31 EX31:EY31 FF31:FG31 FN31:FO31 FV31:FW31 GD31:GE31 GL31:GM31 GT31:GU31 HB31:HC31 HJ31:HK31 HR31:HS31 HZ31:IA31 IH31:II31 B34:B37 C34:C36" xr:uid="{00000000-0002-0000-0500-000000000000}"/>
  </dataValidations>
  <pageMargins left="0.59055118110236227" right="0.39370078740157483" top="0.47244094488188981" bottom="0.55118110236220474" header="0.19685039370078741" footer="0.39370078740157483"/>
  <pageSetup paperSize="9" scale="91"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1"/>
  <sheetViews>
    <sheetView view="pageBreakPreview" topLeftCell="A10" zoomScaleNormal="100" zoomScaleSheetLayoutView="100" workbookViewId="0">
      <selection activeCell="G23" sqref="G23"/>
    </sheetView>
  </sheetViews>
  <sheetFormatPr defaultColWidth="9" defaultRowHeight="16" customHeight="1"/>
  <cols>
    <col min="1" max="1" width="4.08984375" style="54" customWidth="1"/>
    <col min="2" max="2" width="8.6328125" style="54" customWidth="1"/>
    <col min="3" max="3" width="14.08984375" style="54" customWidth="1"/>
    <col min="4" max="4" width="30.08984375" style="54" customWidth="1"/>
    <col min="5" max="5" width="12.6328125" style="54" customWidth="1"/>
    <col min="6" max="6" width="16.7265625" style="54" customWidth="1"/>
    <col min="7" max="16384" width="9" style="51"/>
  </cols>
  <sheetData>
    <row r="1" spans="1:6" ht="20.25" customHeight="1">
      <c r="A1" s="51" t="s">
        <v>173</v>
      </c>
      <c r="B1" s="51"/>
      <c r="C1" s="51"/>
      <c r="D1" s="51"/>
      <c r="E1" s="51"/>
      <c r="F1" s="51"/>
    </row>
    <row r="2" spans="1:6" s="53" customFormat="1" ht="22.5" customHeight="1">
      <c r="A2" s="471" t="str">
        <f>IF(様式第1号!J6="","",様式第1号!J6)</f>
        <v/>
      </c>
      <c r="B2" s="471"/>
      <c r="C2" s="85" t="s">
        <v>56</v>
      </c>
      <c r="D2" s="64"/>
    </row>
    <row r="3" spans="1:6" ht="27.75" customHeight="1">
      <c r="A3" s="472" t="s">
        <v>91</v>
      </c>
      <c r="B3" s="472"/>
      <c r="C3" s="472"/>
      <c r="D3" s="472"/>
      <c r="E3" s="472"/>
      <c r="F3" s="472"/>
    </row>
    <row r="4" spans="1:6" ht="20.25" customHeight="1">
      <c r="A4" s="65" t="s">
        <v>57</v>
      </c>
      <c r="B4" s="66" t="s">
        <v>58</v>
      </c>
      <c r="C4" s="66" t="s">
        <v>59</v>
      </c>
      <c r="D4" s="66" t="s">
        <v>60</v>
      </c>
      <c r="E4" s="66" t="s">
        <v>61</v>
      </c>
      <c r="F4" s="67" t="s">
        <v>62</v>
      </c>
    </row>
    <row r="5" spans="1:6" ht="19.5" customHeight="1">
      <c r="A5" s="86">
        <v>1</v>
      </c>
      <c r="B5" s="87"/>
      <c r="C5" s="87"/>
      <c r="D5" s="88"/>
      <c r="E5" s="88" t="s">
        <v>217</v>
      </c>
      <c r="F5" s="89"/>
    </row>
    <row r="6" spans="1:6" ht="19.5" customHeight="1">
      <c r="A6" s="86">
        <v>2</v>
      </c>
      <c r="B6" s="87"/>
      <c r="C6" s="87"/>
      <c r="D6" s="88"/>
      <c r="E6" s="88" t="s">
        <v>218</v>
      </c>
      <c r="F6" s="89"/>
    </row>
    <row r="7" spans="1:6" ht="19.5" customHeight="1">
      <c r="A7" s="86">
        <v>3</v>
      </c>
      <c r="B7" s="87"/>
      <c r="C7" s="87"/>
      <c r="D7" s="88"/>
      <c r="E7" s="88" t="s">
        <v>222</v>
      </c>
      <c r="F7" s="89"/>
    </row>
    <row r="8" spans="1:6" ht="19.5" customHeight="1">
      <c r="A8" s="86">
        <v>4</v>
      </c>
      <c r="B8" s="87"/>
      <c r="C8" s="87"/>
      <c r="D8" s="88"/>
      <c r="E8" s="88" t="s">
        <v>219</v>
      </c>
      <c r="F8" s="89"/>
    </row>
    <row r="9" spans="1:6" ht="19.5" customHeight="1">
      <c r="A9" s="86">
        <v>5</v>
      </c>
      <c r="B9" s="87"/>
      <c r="C9" s="87"/>
      <c r="D9" s="88"/>
      <c r="E9" s="88" t="s">
        <v>217</v>
      </c>
      <c r="F9" s="89"/>
    </row>
    <row r="10" spans="1:6" ht="19.5" customHeight="1">
      <c r="A10" s="86">
        <v>6</v>
      </c>
      <c r="B10" s="87"/>
      <c r="C10" s="87"/>
      <c r="D10" s="88"/>
      <c r="E10" s="88" t="s">
        <v>218</v>
      </c>
      <c r="F10" s="89"/>
    </row>
    <row r="11" spans="1:6" ht="19.5" customHeight="1">
      <c r="A11" s="86">
        <v>7</v>
      </c>
      <c r="B11" s="87"/>
      <c r="C11" s="87"/>
      <c r="D11" s="88"/>
      <c r="E11" s="88" t="s">
        <v>220</v>
      </c>
      <c r="F11" s="89"/>
    </row>
    <row r="12" spans="1:6" ht="19.5" customHeight="1">
      <c r="A12" s="86">
        <v>8</v>
      </c>
      <c r="B12" s="87"/>
      <c r="C12" s="87"/>
      <c r="D12" s="88"/>
      <c r="E12" s="88" t="s">
        <v>220</v>
      </c>
      <c r="F12" s="89"/>
    </row>
    <row r="13" spans="1:6" ht="19.5" customHeight="1">
      <c r="A13" s="86">
        <v>9</v>
      </c>
      <c r="B13" s="87"/>
      <c r="C13" s="87"/>
      <c r="D13" s="88"/>
      <c r="E13" s="88" t="s">
        <v>218</v>
      </c>
      <c r="F13" s="89"/>
    </row>
    <row r="14" spans="1:6" ht="19.5" customHeight="1">
      <c r="A14" s="86">
        <v>10</v>
      </c>
      <c r="B14" s="87"/>
      <c r="C14" s="87"/>
      <c r="D14" s="88"/>
      <c r="E14" s="88" t="s">
        <v>220</v>
      </c>
      <c r="F14" s="89"/>
    </row>
    <row r="15" spans="1:6" ht="19.5" customHeight="1">
      <c r="A15" s="86">
        <v>11</v>
      </c>
      <c r="B15" s="87"/>
      <c r="C15" s="87"/>
      <c r="D15" s="88"/>
      <c r="E15" s="88" t="s">
        <v>220</v>
      </c>
      <c r="F15" s="89"/>
    </row>
    <row r="16" spans="1:6" ht="19.5" customHeight="1">
      <c r="A16" s="86">
        <v>12</v>
      </c>
      <c r="B16" s="87"/>
      <c r="C16" s="87"/>
      <c r="D16" s="88"/>
      <c r="E16" s="88" t="s">
        <v>218</v>
      </c>
      <c r="F16" s="89"/>
    </row>
    <row r="17" spans="1:6" ht="19.5" customHeight="1">
      <c r="A17" s="86">
        <v>13</v>
      </c>
      <c r="B17" s="87"/>
      <c r="C17" s="87"/>
      <c r="D17" s="88"/>
      <c r="E17" s="88" t="s">
        <v>220</v>
      </c>
      <c r="F17" s="89"/>
    </row>
    <row r="18" spans="1:6" ht="19.5" customHeight="1">
      <c r="A18" s="86">
        <v>14</v>
      </c>
      <c r="B18" s="87"/>
      <c r="C18" s="87"/>
      <c r="D18" s="88"/>
      <c r="E18" s="88" t="s">
        <v>218</v>
      </c>
      <c r="F18" s="89"/>
    </row>
    <row r="19" spans="1:6" ht="19.5" customHeight="1">
      <c r="A19" s="86">
        <v>15</v>
      </c>
      <c r="B19" s="87"/>
      <c r="C19" s="87"/>
      <c r="D19" s="88"/>
      <c r="E19" s="88" t="s">
        <v>218</v>
      </c>
      <c r="F19" s="89"/>
    </row>
    <row r="20" spans="1:6" ht="19.5" customHeight="1">
      <c r="A20" s="86">
        <v>16</v>
      </c>
      <c r="B20" s="87"/>
      <c r="C20" s="87"/>
      <c r="D20" s="88"/>
      <c r="E20" s="88" t="s">
        <v>218</v>
      </c>
      <c r="F20" s="89"/>
    </row>
    <row r="21" spans="1:6" ht="19.5" customHeight="1">
      <c r="A21" s="86">
        <v>17</v>
      </c>
      <c r="B21" s="87"/>
      <c r="C21" s="87"/>
      <c r="D21" s="88"/>
      <c r="E21" s="88" t="s">
        <v>221</v>
      </c>
      <c r="F21" s="89"/>
    </row>
    <row r="22" spans="1:6" ht="19.5" customHeight="1">
      <c r="A22" s="86">
        <v>18</v>
      </c>
      <c r="B22" s="87"/>
      <c r="C22" s="87"/>
      <c r="D22" s="88"/>
      <c r="E22" s="88" t="s">
        <v>221</v>
      </c>
      <c r="F22" s="89"/>
    </row>
    <row r="23" spans="1:6" ht="19.5" customHeight="1">
      <c r="A23" s="86">
        <v>19</v>
      </c>
      <c r="B23" s="87"/>
      <c r="C23" s="87"/>
      <c r="D23" s="88"/>
      <c r="E23" s="88" t="s">
        <v>221</v>
      </c>
      <c r="F23" s="89"/>
    </row>
    <row r="24" spans="1:6" ht="19.5" customHeight="1">
      <c r="A24" s="86">
        <v>20</v>
      </c>
      <c r="B24" s="87"/>
      <c r="C24" s="87"/>
      <c r="D24" s="88"/>
      <c r="E24" s="88" t="s">
        <v>220</v>
      </c>
      <c r="F24" s="89"/>
    </row>
    <row r="25" spans="1:6" ht="19.5" customHeight="1">
      <c r="A25" s="86">
        <v>21</v>
      </c>
      <c r="B25" s="87"/>
      <c r="C25" s="87"/>
      <c r="D25" s="88"/>
      <c r="E25" s="88" t="s">
        <v>220</v>
      </c>
      <c r="F25" s="89"/>
    </row>
    <row r="26" spans="1:6" ht="19.5" customHeight="1">
      <c r="A26" s="86">
        <v>22</v>
      </c>
      <c r="B26" s="87"/>
      <c r="C26" s="87"/>
      <c r="D26" s="88"/>
      <c r="E26" s="88" t="s">
        <v>218</v>
      </c>
      <c r="F26" s="89"/>
    </row>
    <row r="27" spans="1:6" ht="19.5" customHeight="1">
      <c r="A27" s="86">
        <v>23</v>
      </c>
      <c r="B27" s="87"/>
      <c r="C27" s="87"/>
      <c r="D27" s="88"/>
      <c r="E27" s="88" t="s">
        <v>219</v>
      </c>
      <c r="F27" s="89"/>
    </row>
    <row r="28" spans="1:6" ht="19.5" customHeight="1">
      <c r="A28" s="86">
        <v>24</v>
      </c>
      <c r="B28" s="87"/>
      <c r="C28" s="87"/>
      <c r="D28" s="88"/>
      <c r="E28" s="88" t="s">
        <v>219</v>
      </c>
      <c r="F28" s="89"/>
    </row>
    <row r="29" spans="1:6" ht="19.5" customHeight="1">
      <c r="A29" s="86">
        <v>25</v>
      </c>
      <c r="B29" s="87"/>
      <c r="C29" s="87"/>
      <c r="D29" s="88"/>
      <c r="E29" s="88" t="s">
        <v>219</v>
      </c>
      <c r="F29" s="89"/>
    </row>
    <row r="30" spans="1:6" ht="19.5" customHeight="1">
      <c r="A30" s="86">
        <v>26</v>
      </c>
      <c r="B30" s="87"/>
      <c r="C30" s="87"/>
      <c r="D30" s="88"/>
      <c r="E30" s="88" t="s">
        <v>219</v>
      </c>
      <c r="F30" s="89"/>
    </row>
    <row r="31" spans="1:6" ht="19.5" customHeight="1">
      <c r="A31" s="86">
        <v>27</v>
      </c>
      <c r="B31" s="87"/>
      <c r="C31" s="87"/>
      <c r="D31" s="88"/>
      <c r="E31" s="88" t="s">
        <v>218</v>
      </c>
      <c r="F31" s="89"/>
    </row>
    <row r="32" spans="1:6" ht="19.5" customHeight="1">
      <c r="A32" s="86">
        <v>28</v>
      </c>
      <c r="B32" s="87"/>
      <c r="C32" s="87"/>
      <c r="D32" s="88"/>
      <c r="E32" s="88" t="s">
        <v>218</v>
      </c>
      <c r="F32" s="89"/>
    </row>
    <row r="33" spans="1:7" ht="19.5" customHeight="1">
      <c r="A33" s="86">
        <v>29</v>
      </c>
      <c r="B33" s="87"/>
      <c r="C33" s="87"/>
      <c r="D33" s="88"/>
      <c r="E33" s="88" t="s">
        <v>219</v>
      </c>
      <c r="F33" s="89"/>
    </row>
    <row r="34" spans="1:7" ht="19.5" customHeight="1">
      <c r="A34" s="86">
        <v>30</v>
      </c>
      <c r="B34" s="87"/>
      <c r="C34" s="87"/>
      <c r="D34" s="88"/>
      <c r="E34" s="88" t="s">
        <v>218</v>
      </c>
      <c r="F34" s="89"/>
    </row>
    <row r="35" spans="1:7" ht="19.5" customHeight="1">
      <c r="A35" s="86">
        <v>31</v>
      </c>
      <c r="B35" s="87"/>
      <c r="C35" s="87"/>
      <c r="D35" s="88"/>
      <c r="E35" s="88" t="s">
        <v>218</v>
      </c>
      <c r="F35" s="89"/>
    </row>
    <row r="36" spans="1:7" ht="19.5" customHeight="1">
      <c r="A36" s="86">
        <v>32</v>
      </c>
      <c r="B36" s="87"/>
      <c r="C36" s="87"/>
      <c r="D36" s="88"/>
      <c r="E36" s="88" t="s">
        <v>218</v>
      </c>
      <c r="F36" s="89"/>
    </row>
    <row r="37" spans="1:7" ht="19.5" customHeight="1">
      <c r="A37" s="86">
        <v>33</v>
      </c>
      <c r="B37" s="87"/>
      <c r="C37" s="87"/>
      <c r="D37" s="88"/>
      <c r="E37" s="88" t="s">
        <v>219</v>
      </c>
      <c r="F37" s="89"/>
    </row>
    <row r="38" spans="1:7" ht="19.5" customHeight="1">
      <c r="A38" s="90">
        <v>34</v>
      </c>
      <c r="B38" s="91"/>
      <c r="C38" s="91"/>
      <c r="D38" s="92"/>
      <c r="E38" s="92" t="s">
        <v>219</v>
      </c>
      <c r="F38" s="93"/>
    </row>
    <row r="40" spans="1:7" ht="16" customHeight="1">
      <c r="A40" s="54" t="s">
        <v>64</v>
      </c>
      <c r="B40" s="473" t="s">
        <v>101</v>
      </c>
      <c r="C40" s="473"/>
      <c r="D40" s="473"/>
      <c r="E40" s="473"/>
      <c r="F40" s="473"/>
      <c r="G40" s="55"/>
    </row>
    <row r="41" spans="1:7" ht="16" customHeight="1">
      <c r="B41" s="473"/>
      <c r="C41" s="473"/>
      <c r="D41" s="473"/>
      <c r="E41" s="473"/>
      <c r="F41" s="473"/>
      <c r="G41" s="55"/>
    </row>
  </sheetData>
  <sheetProtection formatCells="0"/>
  <mergeCells count="3">
    <mergeCell ref="A2:B2"/>
    <mergeCell ref="A3:F3"/>
    <mergeCell ref="B40:F41"/>
  </mergeCells>
  <phoneticPr fontId="4"/>
  <pageMargins left="0.78740157480314965" right="0.31496062992125984" top="0.55118110236220474" bottom="0.47244094488188981" header="0.51181102362204722" footer="0.31496062992125984"/>
  <pageSetup paperSize="9" scale="99" orientation="portrait" horizontalDpi="400" verticalDpi="400"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8EDB1-E976-4EC0-93ED-08817E37C4BF}">
  <sheetPr>
    <pageSetUpPr fitToPage="1"/>
  </sheetPr>
  <dimension ref="A1:T37"/>
  <sheetViews>
    <sheetView view="pageBreakPreview" topLeftCell="A24" zoomScaleNormal="100" zoomScaleSheetLayoutView="100" workbookViewId="0">
      <selection activeCell="M4" sqref="M4"/>
    </sheetView>
  </sheetViews>
  <sheetFormatPr defaultColWidth="9" defaultRowHeight="13"/>
  <cols>
    <col min="1" max="1" width="22.453125" style="51" customWidth="1"/>
    <col min="2" max="12" width="3.7265625" style="51" customWidth="1"/>
    <col min="13" max="20" width="3.26953125" style="51" customWidth="1"/>
    <col min="21" max="21" width="14" style="51" customWidth="1"/>
    <col min="22" max="16384" width="9" style="51"/>
  </cols>
  <sheetData>
    <row r="1" spans="1:20" ht="24" customHeight="1" thickBot="1">
      <c r="A1" s="56" t="s">
        <v>174</v>
      </c>
      <c r="N1" s="474" t="s">
        <v>236</v>
      </c>
      <c r="O1" s="475"/>
      <c r="P1" s="475"/>
      <c r="Q1" s="475"/>
      <c r="R1" s="475"/>
      <c r="S1" s="475"/>
      <c r="T1" s="476"/>
    </row>
    <row r="2" spans="1:20" ht="19.5" customHeight="1"/>
    <row r="3" spans="1:20" ht="19.5" customHeight="1">
      <c r="A3" s="51" t="s">
        <v>113</v>
      </c>
      <c r="L3" s="57"/>
      <c r="M3" s="478" t="s">
        <v>237</v>
      </c>
      <c r="N3" s="478"/>
      <c r="O3" s="478"/>
      <c r="P3" s="58" t="s">
        <v>112</v>
      </c>
      <c r="Q3" s="58"/>
      <c r="R3" s="58" t="s">
        <v>111</v>
      </c>
      <c r="S3" s="52"/>
      <c r="T3" s="58" t="s">
        <v>199</v>
      </c>
    </row>
    <row r="4" spans="1:20" ht="17.25" customHeight="1">
      <c r="A4" s="216" t="s">
        <v>109</v>
      </c>
      <c r="B4" s="216"/>
      <c r="C4" s="216"/>
      <c r="D4" s="216"/>
      <c r="E4" s="216"/>
      <c r="F4" s="216"/>
    </row>
    <row r="5" spans="1:20" ht="17.25" customHeight="1">
      <c r="A5" s="217" t="s">
        <v>108</v>
      </c>
      <c r="B5" s="217"/>
      <c r="C5" s="217"/>
      <c r="D5" s="54"/>
      <c r="E5" s="54"/>
    </row>
    <row r="6" spans="1:20" ht="25.5" customHeight="1">
      <c r="A6" s="51" t="s">
        <v>107</v>
      </c>
      <c r="K6" s="477"/>
      <c r="L6" s="477"/>
      <c r="M6" s="477"/>
      <c r="N6" s="477"/>
      <c r="O6" s="477"/>
      <c r="P6" s="218" t="s">
        <v>106</v>
      </c>
      <c r="Q6" s="218"/>
      <c r="R6" s="218"/>
      <c r="S6" s="218"/>
      <c r="T6" s="218"/>
    </row>
    <row r="7" spans="1:20" ht="25.5" customHeight="1">
      <c r="K7" s="314" t="s">
        <v>105</v>
      </c>
      <c r="L7" s="314"/>
      <c r="M7" s="479"/>
      <c r="N7" s="479"/>
      <c r="O7" s="479"/>
      <c r="P7" s="479"/>
      <c r="Q7" s="479"/>
      <c r="R7" s="479"/>
      <c r="S7" s="479"/>
      <c r="T7" s="187" t="s">
        <v>5</v>
      </c>
    </row>
    <row r="8" spans="1:20" ht="33.75" customHeight="1">
      <c r="A8" s="480" t="s">
        <v>176</v>
      </c>
      <c r="B8" s="480"/>
      <c r="C8" s="480"/>
      <c r="D8" s="480"/>
      <c r="E8" s="480"/>
      <c r="F8" s="480"/>
      <c r="G8" s="480"/>
      <c r="H8" s="480"/>
      <c r="I8" s="480"/>
      <c r="J8" s="480"/>
      <c r="K8" s="480"/>
      <c r="L8" s="480"/>
      <c r="M8" s="480"/>
      <c r="N8" s="480"/>
      <c r="O8" s="480"/>
      <c r="P8" s="480"/>
      <c r="Q8" s="480"/>
      <c r="R8" s="480"/>
      <c r="S8" s="480"/>
      <c r="T8" s="480"/>
    </row>
    <row r="9" spans="1:20" s="53" customFormat="1" ht="24.75" customHeight="1">
      <c r="A9" s="364" t="s">
        <v>98</v>
      </c>
      <c r="B9" s="364"/>
      <c r="C9" s="364"/>
      <c r="D9" s="364"/>
      <c r="E9" s="364"/>
      <c r="F9" s="364"/>
      <c r="G9" s="364"/>
      <c r="H9" s="364"/>
      <c r="I9" s="364"/>
      <c r="J9" s="364"/>
      <c r="K9" s="364"/>
      <c r="L9" s="364"/>
      <c r="M9" s="364"/>
      <c r="N9" s="364"/>
      <c r="O9" s="364"/>
      <c r="P9" s="364"/>
      <c r="Q9" s="364"/>
      <c r="R9" s="364"/>
      <c r="S9" s="364"/>
      <c r="T9" s="364"/>
    </row>
    <row r="10" spans="1:20" ht="54" customHeight="1">
      <c r="A10" s="481" t="s">
        <v>226</v>
      </c>
      <c r="B10" s="481"/>
      <c r="C10" s="481"/>
      <c r="D10" s="481"/>
      <c r="E10" s="481"/>
      <c r="F10" s="481"/>
      <c r="G10" s="481"/>
      <c r="H10" s="481"/>
      <c r="I10" s="481"/>
      <c r="J10" s="481"/>
      <c r="K10" s="481"/>
      <c r="L10" s="481"/>
      <c r="M10" s="481"/>
      <c r="N10" s="481"/>
      <c r="O10" s="481"/>
      <c r="P10" s="481"/>
      <c r="Q10" s="481"/>
      <c r="R10" s="481"/>
      <c r="S10" s="481"/>
      <c r="T10" s="481"/>
    </row>
    <row r="11" spans="1:20" ht="47.25" customHeight="1">
      <c r="A11" s="217" t="s">
        <v>7</v>
      </c>
      <c r="B11" s="217"/>
      <c r="C11" s="217"/>
      <c r="D11" s="217"/>
      <c r="E11" s="217"/>
      <c r="F11" s="217"/>
      <c r="G11" s="217"/>
      <c r="H11" s="217"/>
      <c r="I11" s="217"/>
      <c r="J11" s="217"/>
      <c r="K11" s="217"/>
      <c r="L11" s="217"/>
      <c r="M11" s="217"/>
      <c r="N11" s="217"/>
      <c r="O11" s="217"/>
      <c r="P11" s="217"/>
      <c r="Q11" s="217"/>
      <c r="R11" s="217"/>
      <c r="S11" s="217"/>
      <c r="T11" s="217"/>
    </row>
    <row r="12" spans="1:20" ht="27.75" customHeight="1">
      <c r="A12" s="58" t="s">
        <v>227</v>
      </c>
      <c r="B12" s="54"/>
      <c r="C12" s="54"/>
      <c r="D12" s="54"/>
      <c r="E12" s="54"/>
      <c r="F12" s="54"/>
      <c r="G12" s="54"/>
      <c r="H12" s="54"/>
      <c r="I12" s="54"/>
      <c r="J12" s="482" t="str">
        <f>IF(様式第1号!F14="","",様式第1号!F14)</f>
        <v/>
      </c>
      <c r="K12" s="482"/>
      <c r="L12" s="482"/>
      <c r="M12" s="482"/>
      <c r="N12" s="482"/>
      <c r="O12" s="482"/>
      <c r="P12" s="482"/>
      <c r="Q12" s="192" t="s">
        <v>9</v>
      </c>
    </row>
    <row r="13" spans="1:20" ht="27.75" customHeight="1">
      <c r="A13" s="58"/>
      <c r="B13" s="54"/>
      <c r="C13" s="54"/>
      <c r="D13" s="54"/>
      <c r="E13" s="54"/>
      <c r="F13" s="54"/>
      <c r="G13" s="54"/>
      <c r="H13" s="54"/>
      <c r="I13" s="54"/>
      <c r="J13" s="54"/>
      <c r="K13" s="54"/>
      <c r="L13" s="54"/>
      <c r="M13" s="54"/>
      <c r="N13" s="54"/>
      <c r="O13" s="54"/>
      <c r="P13" s="54"/>
      <c r="Q13" s="54"/>
    </row>
    <row r="14" spans="1:20" ht="13.5" customHeight="1">
      <c r="A14" s="58" t="s">
        <v>228</v>
      </c>
      <c r="L14" s="193"/>
      <c r="M14" s="193"/>
      <c r="N14" s="193"/>
      <c r="O14" s="193"/>
      <c r="P14" s="193"/>
      <c r="Q14" s="63"/>
    </row>
    <row r="15" spans="1:20" ht="13.5" customHeight="1">
      <c r="A15" s="190"/>
      <c r="L15" s="193"/>
      <c r="M15" s="193"/>
      <c r="N15" s="193"/>
      <c r="O15" s="193"/>
      <c r="P15" s="193"/>
      <c r="Q15" s="63"/>
    </row>
    <row r="16" spans="1:20" ht="12.75" customHeight="1">
      <c r="A16" s="194" t="s">
        <v>229</v>
      </c>
      <c r="L16" s="193"/>
      <c r="M16" s="193"/>
      <c r="N16" s="193"/>
      <c r="O16" s="193"/>
      <c r="P16" s="193"/>
      <c r="Q16" s="63"/>
    </row>
    <row r="17" spans="1:20" ht="24.75" customHeight="1">
      <c r="A17" s="194"/>
      <c r="L17" s="193"/>
      <c r="M17" s="193"/>
      <c r="N17" s="193"/>
      <c r="O17" s="193"/>
      <c r="P17" s="193"/>
      <c r="Q17" s="63"/>
    </row>
    <row r="18" spans="1:20" ht="23.25" customHeight="1">
      <c r="A18" s="194" t="s">
        <v>230</v>
      </c>
    </row>
    <row r="19" spans="1:20" ht="13.5" customHeight="1">
      <c r="A19" s="483" t="s">
        <v>231</v>
      </c>
      <c r="B19" s="483"/>
      <c r="C19" s="195" t="s">
        <v>232</v>
      </c>
      <c r="Q19" s="196"/>
    </row>
    <row r="20" spans="1:20" ht="22.5" customHeight="1">
      <c r="A20" s="51" t="s">
        <v>175</v>
      </c>
      <c r="H20" s="54"/>
      <c r="I20" s="54"/>
      <c r="J20" s="54"/>
      <c r="K20" s="57"/>
      <c r="L20" s="57"/>
      <c r="M20" s="57"/>
      <c r="N20" s="57"/>
      <c r="O20" s="60"/>
      <c r="P20" s="60"/>
    </row>
    <row r="21" spans="1:20" ht="17.25" customHeight="1">
      <c r="A21" s="484"/>
      <c r="B21" s="485"/>
      <c r="C21" s="186"/>
      <c r="D21" s="490" t="s">
        <v>145</v>
      </c>
      <c r="E21" s="490"/>
      <c r="F21" s="490"/>
      <c r="G21" s="491"/>
      <c r="H21" s="492"/>
      <c r="I21" s="492"/>
      <c r="J21" s="492"/>
      <c r="K21" s="492"/>
      <c r="L21" s="492"/>
      <c r="M21" s="492"/>
      <c r="N21" s="492"/>
      <c r="O21" s="493"/>
      <c r="P21" s="197"/>
      <c r="Q21" s="186" t="s">
        <v>152</v>
      </c>
      <c r="R21" s="186"/>
      <c r="S21" s="186"/>
      <c r="T21" s="198"/>
    </row>
    <row r="22" spans="1:20" ht="17.25" customHeight="1">
      <c r="A22" s="486"/>
      <c r="B22" s="487"/>
      <c r="D22" s="216" t="s">
        <v>144</v>
      </c>
      <c r="E22" s="216"/>
      <c r="F22" s="216"/>
      <c r="G22" s="494"/>
      <c r="H22" s="495"/>
      <c r="I22" s="495"/>
      <c r="J22" s="495"/>
      <c r="K22" s="495"/>
      <c r="L22" s="495"/>
      <c r="M22" s="495"/>
      <c r="N22" s="495"/>
      <c r="O22" s="496"/>
      <c r="Q22" s="51" t="s">
        <v>153</v>
      </c>
      <c r="T22" s="199"/>
    </row>
    <row r="23" spans="1:20" ht="17.25" customHeight="1">
      <c r="A23" s="486"/>
      <c r="B23" s="487"/>
      <c r="D23" s="216" t="s">
        <v>146</v>
      </c>
      <c r="E23" s="216"/>
      <c r="F23" s="216"/>
      <c r="G23" s="494"/>
      <c r="H23" s="495"/>
      <c r="I23" s="495"/>
      <c r="J23" s="495"/>
      <c r="K23" s="495"/>
      <c r="L23" s="495"/>
      <c r="M23" s="495"/>
      <c r="N23" s="495"/>
      <c r="O23" s="496"/>
      <c r="Q23" s="51" t="s">
        <v>154</v>
      </c>
      <c r="T23" s="199"/>
    </row>
    <row r="24" spans="1:20" ht="17.25" customHeight="1">
      <c r="A24" s="486"/>
      <c r="B24" s="487"/>
      <c r="D24" s="216" t="s">
        <v>148</v>
      </c>
      <c r="E24" s="216"/>
      <c r="F24" s="216"/>
      <c r="G24" s="494"/>
      <c r="H24" s="495"/>
      <c r="I24" s="495"/>
      <c r="J24" s="495"/>
      <c r="K24" s="495"/>
      <c r="L24" s="495"/>
      <c r="M24" s="495"/>
      <c r="N24" s="495"/>
      <c r="O24" s="496"/>
      <c r="T24" s="199"/>
    </row>
    <row r="25" spans="1:20" ht="17.25" customHeight="1">
      <c r="A25" s="488"/>
      <c r="B25" s="489"/>
      <c r="C25" s="61"/>
      <c r="D25" s="257" t="s">
        <v>147</v>
      </c>
      <c r="E25" s="257"/>
      <c r="F25" s="257"/>
      <c r="G25" s="497" t="s">
        <v>155</v>
      </c>
      <c r="H25" s="498"/>
      <c r="I25" s="498"/>
      <c r="J25" s="498"/>
      <c r="K25" s="498"/>
      <c r="L25" s="498"/>
      <c r="M25" s="498"/>
      <c r="N25" s="498"/>
      <c r="O25" s="499"/>
      <c r="T25" s="200"/>
    </row>
    <row r="26" spans="1:20" ht="35.25" customHeight="1">
      <c r="A26" s="502" t="s">
        <v>149</v>
      </c>
      <c r="B26" s="503"/>
      <c r="C26" s="201"/>
      <c r="D26" s="202"/>
      <c r="E26" s="62" t="s">
        <v>150</v>
      </c>
      <c r="F26" s="62"/>
      <c r="G26" s="62"/>
      <c r="H26" s="62" t="s">
        <v>151</v>
      </c>
      <c r="I26" s="62"/>
      <c r="J26" s="504" t="s">
        <v>201</v>
      </c>
      <c r="K26" s="505"/>
      <c r="L26" s="503"/>
      <c r="M26" s="180"/>
      <c r="N26" s="181"/>
      <c r="O26" s="181"/>
      <c r="P26" s="181"/>
      <c r="Q26" s="181"/>
      <c r="R26" s="181"/>
      <c r="S26" s="182"/>
      <c r="T26" s="183"/>
    </row>
    <row r="27" spans="1:20" ht="48" customHeight="1">
      <c r="A27" s="506" t="s">
        <v>156</v>
      </c>
      <c r="B27" s="507"/>
      <c r="C27" s="508"/>
      <c r="D27" s="509"/>
      <c r="E27" s="509"/>
      <c r="F27" s="509"/>
      <c r="G27" s="509"/>
      <c r="H27" s="509"/>
      <c r="I27" s="509"/>
      <c r="J27" s="509"/>
      <c r="K27" s="509"/>
      <c r="L27" s="509"/>
      <c r="M27" s="509"/>
      <c r="N27" s="509"/>
      <c r="O27" s="509"/>
      <c r="P27" s="509"/>
      <c r="Q27" s="509"/>
      <c r="R27" s="509"/>
      <c r="S27" s="509"/>
      <c r="T27" s="510"/>
    </row>
    <row r="28" spans="1:20" ht="83.25" customHeight="1">
      <c r="A28" s="203" t="s">
        <v>83</v>
      </c>
      <c r="B28" s="203"/>
      <c r="C28" s="511"/>
      <c r="D28" s="512"/>
      <c r="E28" s="512"/>
      <c r="F28" s="512"/>
      <c r="G28" s="512"/>
      <c r="H28" s="512"/>
      <c r="I28" s="512"/>
      <c r="J28" s="512"/>
      <c r="K28" s="512"/>
      <c r="L28" s="512"/>
      <c r="M28" s="512"/>
      <c r="N28" s="512"/>
      <c r="O28" s="512"/>
      <c r="P28" s="512"/>
      <c r="Q28" s="512"/>
      <c r="R28" s="512"/>
      <c r="S28" s="512"/>
      <c r="T28" s="513"/>
    </row>
    <row r="29" spans="1:20" ht="9" customHeight="1"/>
    <row r="30" spans="1:20" ht="19.5" customHeight="1">
      <c r="A30" s="514" t="s">
        <v>177</v>
      </c>
      <c r="B30" s="514"/>
      <c r="C30" s="514"/>
      <c r="D30" s="514"/>
      <c r="E30" s="514"/>
      <c r="F30" s="514"/>
      <c r="G30" s="514"/>
      <c r="H30" s="514"/>
      <c r="I30" s="514"/>
      <c r="J30" s="514"/>
      <c r="K30" s="514"/>
      <c r="L30" s="514"/>
      <c r="M30" s="514"/>
      <c r="N30" s="514"/>
      <c r="O30" s="514"/>
      <c r="P30" s="514"/>
      <c r="Q30" s="514"/>
    </row>
    <row r="31" spans="1:20" ht="19.5" customHeight="1">
      <c r="A31" s="514"/>
      <c r="B31" s="514"/>
      <c r="C31" s="514"/>
      <c r="D31" s="514"/>
      <c r="E31" s="514"/>
      <c r="F31" s="514"/>
      <c r="G31" s="514"/>
      <c r="H31" s="514"/>
      <c r="I31" s="514"/>
      <c r="J31" s="514"/>
      <c r="K31" s="514"/>
      <c r="L31" s="514"/>
      <c r="M31" s="514"/>
      <c r="N31" s="514"/>
      <c r="O31" s="514"/>
      <c r="P31" s="514"/>
      <c r="Q31" s="514"/>
    </row>
    <row r="32" spans="1:20" ht="20.25" customHeight="1">
      <c r="A32" s="500" t="s">
        <v>178</v>
      </c>
      <c r="B32" s="500"/>
      <c r="C32" s="500"/>
      <c r="D32" s="500"/>
      <c r="E32" s="500"/>
      <c r="F32" s="500"/>
      <c r="G32" s="500"/>
      <c r="H32" s="500"/>
      <c r="I32" s="500"/>
      <c r="J32" s="500"/>
      <c r="K32" s="500"/>
      <c r="L32" s="500"/>
      <c r="M32" s="500"/>
      <c r="N32" s="500"/>
      <c r="O32" s="500"/>
      <c r="P32" s="500"/>
      <c r="Q32" s="500"/>
    </row>
    <row r="33" spans="2:14" ht="20.25" customHeight="1">
      <c r="B33" s="58"/>
      <c r="C33" s="58"/>
      <c r="D33" s="58"/>
      <c r="E33" s="58"/>
      <c r="F33" s="58"/>
      <c r="G33" s="58"/>
      <c r="H33" s="58"/>
      <c r="I33" s="58"/>
      <c r="J33" s="58"/>
      <c r="K33" s="58"/>
      <c r="L33" s="501"/>
      <c r="M33" s="501"/>
      <c r="N33" s="501"/>
    </row>
    <row r="34" spans="2:14" ht="20.25" customHeight="1">
      <c r="B34" s="60"/>
      <c r="C34" s="60"/>
      <c r="D34" s="60"/>
      <c r="E34" s="60"/>
      <c r="F34" s="58"/>
      <c r="G34" s="58"/>
      <c r="H34" s="58"/>
      <c r="I34" s="58"/>
      <c r="J34" s="58"/>
      <c r="K34" s="58"/>
      <c r="L34" s="63"/>
    </row>
    <row r="35" spans="2:14" ht="20.25" customHeight="1">
      <c r="B35" s="58"/>
      <c r="C35" s="58"/>
      <c r="D35" s="58"/>
      <c r="E35" s="58"/>
      <c r="F35" s="58"/>
      <c r="G35" s="58"/>
      <c r="H35" s="58"/>
      <c r="I35" s="58"/>
      <c r="J35" s="58"/>
      <c r="K35" s="58"/>
      <c r="L35" s="501"/>
      <c r="M35" s="501"/>
      <c r="N35" s="501"/>
    </row>
    <row r="36" spans="2:14" ht="20.25" customHeight="1"/>
    <row r="37" spans="2:14" ht="14.25" customHeight="1"/>
  </sheetData>
  <sheetProtection formatCells="0"/>
  <mergeCells count="31">
    <mergeCell ref="A32:Q32"/>
    <mergeCell ref="L33:N33"/>
    <mergeCell ref="L35:N35"/>
    <mergeCell ref="A26:B26"/>
    <mergeCell ref="J26:L26"/>
    <mergeCell ref="A27:B27"/>
    <mergeCell ref="C27:T27"/>
    <mergeCell ref="C28:T28"/>
    <mergeCell ref="A30:Q31"/>
    <mergeCell ref="J12:P12"/>
    <mergeCell ref="A19:B19"/>
    <mergeCell ref="A21:B25"/>
    <mergeCell ref="D21:F21"/>
    <mergeCell ref="G21:O24"/>
    <mergeCell ref="D22:F22"/>
    <mergeCell ref="D23:F23"/>
    <mergeCell ref="D24:F24"/>
    <mergeCell ref="D25:F25"/>
    <mergeCell ref="G25:O25"/>
    <mergeCell ref="A11:T11"/>
    <mergeCell ref="N1:T1"/>
    <mergeCell ref="A4:F4"/>
    <mergeCell ref="A5:C5"/>
    <mergeCell ref="K6:O6"/>
    <mergeCell ref="P6:T6"/>
    <mergeCell ref="M3:O3"/>
    <mergeCell ref="K7:L7"/>
    <mergeCell ref="M7:S7"/>
    <mergeCell ref="A8:T8"/>
    <mergeCell ref="A9:T9"/>
    <mergeCell ref="A10:T10"/>
  </mergeCells>
  <phoneticPr fontId="4"/>
  <dataValidations count="6">
    <dataValidation type="whole" imeMode="off" allowBlank="1" showInputMessage="1" showErrorMessage="1" sqref="Q3" xr:uid="{8F1FD0D8-4EB1-4747-B449-FB19D70E3A11}">
      <formula1>1</formula1>
      <formula2>12</formula2>
    </dataValidation>
    <dataValidation type="whole" imeMode="off" allowBlank="1" showInputMessage="1" showErrorMessage="1" sqref="S3" xr:uid="{59111552-2029-42D4-8FBD-1DB656FDB164}">
      <formula1>1</formula1>
      <formula2>31</formula2>
    </dataValidation>
    <dataValidation imeMode="on" allowBlank="1" showInputMessage="1" showErrorMessage="1" sqref="M7" xr:uid="{028560EE-8672-4326-A40B-A4A4727099E5}"/>
    <dataValidation type="textLength" imeMode="off" operator="equal" allowBlank="1" showInputMessage="1" showErrorMessage="1" sqref="M26:T26" xr:uid="{BA550893-F7BA-4E09-9F31-5C3C53753EDC}">
      <formula1>1</formula1>
    </dataValidation>
    <dataValidation imeMode="fullKatakana" allowBlank="1" showInputMessage="1" showErrorMessage="1" sqref="C27:T27" xr:uid="{E46847CD-D42E-4724-B048-382F5ACCAF98}"/>
    <dataValidation imeMode="hiragana" allowBlank="1" showInputMessage="1" showErrorMessage="1" sqref="C28:T28" xr:uid="{72D2C36F-4A35-4892-B666-589B123236EA}"/>
  </dataValidations>
  <printOptions verticalCentered="1"/>
  <pageMargins left="0.47244094488188981" right="0.11811023622047245" top="0.39370078740157483" bottom="0.19685039370078741" header="0.39370078740157483" footer="0.19685039370078741"/>
  <pageSetup paperSize="9" orientation="portrait" verticalDpi="4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2</xdr:col>
                    <xdr:colOff>57150</xdr:colOff>
                    <xdr:row>20</xdr:row>
                    <xdr:rowOff>19050</xdr:rowOff>
                  </from>
                  <to>
                    <xdr:col>3</xdr:col>
                    <xdr:colOff>76200</xdr:colOff>
                    <xdr:row>21</xdr:row>
                    <xdr:rowOff>12700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2</xdr:col>
                    <xdr:colOff>57150</xdr:colOff>
                    <xdr:row>21</xdr:row>
                    <xdr:rowOff>0</xdr:rowOff>
                  </from>
                  <to>
                    <xdr:col>3</xdr:col>
                    <xdr:colOff>76200</xdr:colOff>
                    <xdr:row>21</xdr:row>
                    <xdr:rowOff>209550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2</xdr:col>
                    <xdr:colOff>57150</xdr:colOff>
                    <xdr:row>22</xdr:row>
                    <xdr:rowOff>19050</xdr:rowOff>
                  </from>
                  <to>
                    <xdr:col>3</xdr:col>
                    <xdr:colOff>76200</xdr:colOff>
                    <xdr:row>23</xdr:row>
                    <xdr:rowOff>12700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2</xdr:col>
                    <xdr:colOff>57150</xdr:colOff>
                    <xdr:row>23</xdr:row>
                    <xdr:rowOff>19050</xdr:rowOff>
                  </from>
                  <to>
                    <xdr:col>3</xdr:col>
                    <xdr:colOff>76200</xdr:colOff>
                    <xdr:row>24</xdr:row>
                    <xdr:rowOff>12700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xdr:col>
                    <xdr:colOff>57150</xdr:colOff>
                    <xdr:row>24</xdr:row>
                    <xdr:rowOff>12700</xdr:rowOff>
                  </from>
                  <to>
                    <xdr:col>3</xdr:col>
                    <xdr:colOff>76200</xdr:colOff>
                    <xdr:row>25</xdr:row>
                    <xdr:rowOff>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15</xdr:col>
                    <xdr:colOff>57150</xdr:colOff>
                    <xdr:row>20</xdr:row>
                    <xdr:rowOff>31750</xdr:rowOff>
                  </from>
                  <to>
                    <xdr:col>16</xdr:col>
                    <xdr:colOff>114300</xdr:colOff>
                    <xdr:row>21</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15</xdr:col>
                    <xdr:colOff>57150</xdr:colOff>
                    <xdr:row>21</xdr:row>
                    <xdr:rowOff>12700</xdr:rowOff>
                  </from>
                  <to>
                    <xdr:col>16</xdr:col>
                    <xdr:colOff>114300</xdr:colOff>
                    <xdr:row>22</xdr:row>
                    <xdr:rowOff>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15</xdr:col>
                    <xdr:colOff>57150</xdr:colOff>
                    <xdr:row>22</xdr:row>
                    <xdr:rowOff>19050</xdr:rowOff>
                  </from>
                  <to>
                    <xdr:col>16</xdr:col>
                    <xdr:colOff>114300</xdr:colOff>
                    <xdr:row>23</xdr:row>
                    <xdr:rowOff>12700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6</xdr:col>
                    <xdr:colOff>31750</xdr:colOff>
                    <xdr:row>25</xdr:row>
                    <xdr:rowOff>133350</xdr:rowOff>
                  </from>
                  <to>
                    <xdr:col>7</xdr:col>
                    <xdr:colOff>0</xdr:colOff>
                    <xdr:row>25</xdr:row>
                    <xdr:rowOff>317500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3</xdr:col>
                    <xdr:colOff>57150</xdr:colOff>
                    <xdr:row>25</xdr:row>
                    <xdr:rowOff>133350</xdr:rowOff>
                  </from>
                  <to>
                    <xdr:col>4</xdr:col>
                    <xdr:colOff>76200</xdr:colOff>
                    <xdr:row>25</xdr:row>
                    <xdr:rowOff>342900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0</xdr:col>
                    <xdr:colOff>19050</xdr:colOff>
                    <xdr:row>15</xdr:row>
                    <xdr:rowOff>0</xdr:rowOff>
                  </from>
                  <to>
                    <xdr:col>0</xdr:col>
                    <xdr:colOff>304800</xdr:colOff>
                    <xdr:row>16</xdr:row>
                    <xdr:rowOff>31750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0</xdr:col>
                    <xdr:colOff>19050</xdr:colOff>
                    <xdr:row>17</xdr:row>
                    <xdr:rowOff>69850</xdr:rowOff>
                  </from>
                  <to>
                    <xdr:col>0</xdr:col>
                    <xdr:colOff>304800</xdr:colOff>
                    <xdr:row>17</xdr:row>
                    <xdr:rowOff>260350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0E8871-2043-405A-8F61-D52E56C4D91C}">
  <sheetPr>
    <tabColor rgb="FFFF0000"/>
  </sheetPr>
  <dimension ref="A4:L39"/>
  <sheetViews>
    <sheetView view="pageBreakPreview" zoomScale="90" zoomScaleNormal="90" zoomScaleSheetLayoutView="90" workbookViewId="0">
      <selection activeCell="B9" sqref="B9"/>
    </sheetView>
  </sheetViews>
  <sheetFormatPr defaultColWidth="9" defaultRowHeight="13"/>
  <cols>
    <col min="1" max="2" width="3.36328125" style="524" customWidth="1"/>
    <col min="3" max="3" width="15.7265625" style="525" customWidth="1"/>
    <col min="4" max="5" width="5.81640625" style="525" customWidth="1"/>
    <col min="6" max="6" width="6.08984375" style="525" customWidth="1"/>
    <col min="7" max="7" width="8.36328125" style="525" customWidth="1"/>
    <col min="8" max="8" width="8.08984375" style="525" customWidth="1"/>
    <col min="9" max="9" width="10.36328125" style="525" customWidth="1"/>
    <col min="10" max="10" width="10.26953125" style="526" customWidth="1"/>
    <col min="11" max="11" width="20.453125" style="526" customWidth="1"/>
    <col min="12" max="12" width="1.81640625" style="526" customWidth="1"/>
    <col min="13" max="16384" width="9" style="526"/>
  </cols>
  <sheetData>
    <row r="4" spans="1:12" ht="18" customHeight="1"/>
    <row r="5" spans="1:12" ht="18" customHeight="1">
      <c r="A5" s="527"/>
      <c r="B5" s="527"/>
      <c r="C5" s="527"/>
      <c r="D5" s="527"/>
      <c r="E5" s="527"/>
      <c r="F5" s="527"/>
      <c r="G5" s="527"/>
      <c r="H5" s="527"/>
      <c r="I5" s="527"/>
      <c r="J5" s="527"/>
      <c r="K5" s="527"/>
      <c r="L5" s="527"/>
    </row>
    <row r="6" spans="1:12" ht="11.25" customHeight="1">
      <c r="A6" s="528"/>
      <c r="B6" s="528"/>
    </row>
    <row r="7" spans="1:12" ht="15" customHeight="1">
      <c r="A7" s="529" t="s">
        <v>240</v>
      </c>
      <c r="B7" s="530" t="s">
        <v>241</v>
      </c>
      <c r="C7" s="531"/>
      <c r="D7" s="531"/>
      <c r="E7" s="531"/>
      <c r="F7" s="531"/>
      <c r="G7" s="531"/>
      <c r="H7" s="531"/>
      <c r="I7" s="531"/>
      <c r="J7" s="531"/>
      <c r="K7" s="531"/>
      <c r="L7" s="532"/>
    </row>
    <row r="8" spans="1:12" ht="22.5" customHeight="1" thickBot="1">
      <c r="A8" s="533"/>
      <c r="B8" s="534" t="s">
        <v>242</v>
      </c>
      <c r="C8" s="535" t="s">
        <v>243</v>
      </c>
      <c r="D8" s="536" t="s">
        <v>244</v>
      </c>
      <c r="E8" s="537" t="s">
        <v>245</v>
      </c>
      <c r="F8" s="538"/>
      <c r="G8" s="539" t="s">
        <v>246</v>
      </c>
      <c r="H8" s="540"/>
      <c r="I8" s="540"/>
      <c r="J8" s="541"/>
      <c r="K8" s="542" t="s">
        <v>247</v>
      </c>
      <c r="L8" s="543"/>
    </row>
    <row r="9" spans="1:12" s="555" customFormat="1" ht="22.5" customHeight="1" thickTop="1">
      <c r="A9" s="544">
        <v>1</v>
      </c>
      <c r="B9" s="545"/>
      <c r="C9" s="546"/>
      <c r="D9" s="547"/>
      <c r="E9" s="548" t="s">
        <v>248</v>
      </c>
      <c r="F9" s="549" t="s">
        <v>249</v>
      </c>
      <c r="G9" s="550" t="s">
        <v>250</v>
      </c>
      <c r="H9" s="551" t="s">
        <v>251</v>
      </c>
      <c r="I9" s="551" t="s">
        <v>252</v>
      </c>
      <c r="J9" s="552" t="s">
        <v>253</v>
      </c>
      <c r="K9" s="553"/>
      <c r="L9" s="554"/>
    </row>
    <row r="10" spans="1:12" s="555" customFormat="1" ht="22.5" customHeight="1">
      <c r="A10" s="556">
        <v>2</v>
      </c>
      <c r="B10" s="557"/>
      <c r="C10" s="558"/>
      <c r="D10" s="559"/>
      <c r="E10" s="548" t="s">
        <v>248</v>
      </c>
      <c r="F10" s="560" t="s">
        <v>249</v>
      </c>
      <c r="G10" s="561" t="s">
        <v>250</v>
      </c>
      <c r="H10" s="562" t="s">
        <v>251</v>
      </c>
      <c r="I10" s="562" t="s">
        <v>252</v>
      </c>
      <c r="J10" s="563" t="s">
        <v>253</v>
      </c>
      <c r="K10" s="564"/>
      <c r="L10" s="565"/>
    </row>
    <row r="11" spans="1:12" s="555" customFormat="1" ht="22.5" customHeight="1">
      <c r="A11" s="556">
        <v>3</v>
      </c>
      <c r="B11" s="557"/>
      <c r="C11" s="558"/>
      <c r="D11" s="559"/>
      <c r="E11" s="548" t="s">
        <v>248</v>
      </c>
      <c r="F11" s="566" t="s">
        <v>249</v>
      </c>
      <c r="G11" s="561" t="s">
        <v>250</v>
      </c>
      <c r="H11" s="562" t="s">
        <v>251</v>
      </c>
      <c r="I11" s="562" t="s">
        <v>252</v>
      </c>
      <c r="J11" s="563" t="s">
        <v>253</v>
      </c>
      <c r="K11" s="564"/>
      <c r="L11" s="565"/>
    </row>
    <row r="12" spans="1:12" s="555" customFormat="1" ht="22.5" customHeight="1">
      <c r="A12" s="556">
        <v>4</v>
      </c>
      <c r="B12" s="557"/>
      <c r="C12" s="558"/>
      <c r="D12" s="559"/>
      <c r="E12" s="548" t="s">
        <v>248</v>
      </c>
      <c r="F12" s="566" t="s">
        <v>249</v>
      </c>
      <c r="G12" s="561" t="s">
        <v>250</v>
      </c>
      <c r="H12" s="562" t="s">
        <v>251</v>
      </c>
      <c r="I12" s="562" t="s">
        <v>252</v>
      </c>
      <c r="J12" s="563" t="s">
        <v>253</v>
      </c>
      <c r="K12" s="564"/>
      <c r="L12" s="565"/>
    </row>
    <row r="13" spans="1:12" s="555" customFormat="1" ht="22.5" customHeight="1">
      <c r="A13" s="556">
        <v>5</v>
      </c>
      <c r="B13" s="557"/>
      <c r="C13" s="558"/>
      <c r="D13" s="559"/>
      <c r="E13" s="548" t="s">
        <v>248</v>
      </c>
      <c r="F13" s="566" t="s">
        <v>249</v>
      </c>
      <c r="G13" s="561" t="s">
        <v>250</v>
      </c>
      <c r="H13" s="562" t="s">
        <v>251</v>
      </c>
      <c r="I13" s="562" t="s">
        <v>252</v>
      </c>
      <c r="J13" s="563" t="s">
        <v>253</v>
      </c>
      <c r="K13" s="564"/>
      <c r="L13" s="565"/>
    </row>
    <row r="14" spans="1:12" s="555" customFormat="1" ht="22.5" customHeight="1">
      <c r="A14" s="556">
        <v>6</v>
      </c>
      <c r="B14" s="557"/>
      <c r="C14" s="558"/>
      <c r="D14" s="559"/>
      <c r="E14" s="548" t="s">
        <v>248</v>
      </c>
      <c r="F14" s="566" t="s">
        <v>249</v>
      </c>
      <c r="G14" s="561" t="s">
        <v>250</v>
      </c>
      <c r="H14" s="562" t="s">
        <v>251</v>
      </c>
      <c r="I14" s="562" t="s">
        <v>252</v>
      </c>
      <c r="J14" s="563" t="s">
        <v>253</v>
      </c>
      <c r="K14" s="564"/>
      <c r="L14" s="565"/>
    </row>
    <row r="15" spans="1:12" s="555" customFormat="1" ht="22.5" customHeight="1">
      <c r="A15" s="556">
        <v>7</v>
      </c>
      <c r="B15" s="557"/>
      <c r="C15" s="567"/>
      <c r="D15" s="559"/>
      <c r="E15" s="548" t="s">
        <v>248</v>
      </c>
      <c r="F15" s="566" t="s">
        <v>249</v>
      </c>
      <c r="G15" s="561" t="s">
        <v>250</v>
      </c>
      <c r="H15" s="562" t="s">
        <v>251</v>
      </c>
      <c r="I15" s="562" t="s">
        <v>252</v>
      </c>
      <c r="J15" s="563" t="s">
        <v>253</v>
      </c>
      <c r="K15" s="564"/>
      <c r="L15" s="565"/>
    </row>
    <row r="16" spans="1:12" s="555" customFormat="1" ht="22.5" customHeight="1">
      <c r="A16" s="556">
        <v>8</v>
      </c>
      <c r="B16" s="557"/>
      <c r="C16" s="558"/>
      <c r="D16" s="559"/>
      <c r="E16" s="548" t="s">
        <v>248</v>
      </c>
      <c r="F16" s="566" t="s">
        <v>249</v>
      </c>
      <c r="G16" s="561" t="s">
        <v>250</v>
      </c>
      <c r="H16" s="562" t="s">
        <v>251</v>
      </c>
      <c r="I16" s="562" t="s">
        <v>252</v>
      </c>
      <c r="J16" s="563" t="s">
        <v>253</v>
      </c>
      <c r="K16" s="564"/>
      <c r="L16" s="565"/>
    </row>
    <row r="17" spans="1:12" s="555" customFormat="1" ht="22.5" customHeight="1">
      <c r="A17" s="556">
        <v>9</v>
      </c>
      <c r="B17" s="557"/>
      <c r="C17" s="558"/>
      <c r="D17" s="559"/>
      <c r="E17" s="548" t="s">
        <v>248</v>
      </c>
      <c r="F17" s="566" t="s">
        <v>249</v>
      </c>
      <c r="G17" s="561" t="s">
        <v>250</v>
      </c>
      <c r="H17" s="562" t="s">
        <v>251</v>
      </c>
      <c r="I17" s="562" t="s">
        <v>252</v>
      </c>
      <c r="J17" s="563" t="s">
        <v>253</v>
      </c>
      <c r="K17" s="564"/>
      <c r="L17" s="565"/>
    </row>
    <row r="18" spans="1:12" s="555" customFormat="1" ht="22.5" customHeight="1">
      <c r="A18" s="556">
        <v>10</v>
      </c>
      <c r="B18" s="557"/>
      <c r="C18" s="558"/>
      <c r="D18" s="559"/>
      <c r="E18" s="548" t="s">
        <v>248</v>
      </c>
      <c r="F18" s="566" t="s">
        <v>249</v>
      </c>
      <c r="G18" s="561" t="s">
        <v>250</v>
      </c>
      <c r="H18" s="562" t="s">
        <v>251</v>
      </c>
      <c r="I18" s="562" t="s">
        <v>252</v>
      </c>
      <c r="J18" s="563" t="s">
        <v>253</v>
      </c>
      <c r="K18" s="564"/>
      <c r="L18" s="565"/>
    </row>
    <row r="19" spans="1:12" s="555" customFormat="1" ht="22.5" customHeight="1">
      <c r="A19" s="556">
        <v>11</v>
      </c>
      <c r="B19" s="557"/>
      <c r="C19" s="558"/>
      <c r="D19" s="559"/>
      <c r="E19" s="548" t="s">
        <v>248</v>
      </c>
      <c r="F19" s="566" t="s">
        <v>249</v>
      </c>
      <c r="G19" s="561" t="s">
        <v>250</v>
      </c>
      <c r="H19" s="562" t="s">
        <v>251</v>
      </c>
      <c r="I19" s="562" t="s">
        <v>252</v>
      </c>
      <c r="J19" s="563" t="s">
        <v>253</v>
      </c>
      <c r="K19" s="564"/>
      <c r="L19" s="565"/>
    </row>
    <row r="20" spans="1:12" s="555" customFormat="1" ht="22.5" customHeight="1">
      <c r="A20" s="556">
        <v>12</v>
      </c>
      <c r="B20" s="557"/>
      <c r="C20" s="558"/>
      <c r="D20" s="559"/>
      <c r="E20" s="548" t="s">
        <v>248</v>
      </c>
      <c r="F20" s="566" t="s">
        <v>249</v>
      </c>
      <c r="G20" s="561" t="s">
        <v>250</v>
      </c>
      <c r="H20" s="562" t="s">
        <v>251</v>
      </c>
      <c r="I20" s="562" t="s">
        <v>252</v>
      </c>
      <c r="J20" s="563" t="s">
        <v>253</v>
      </c>
      <c r="K20" s="564"/>
      <c r="L20" s="565"/>
    </row>
    <row r="21" spans="1:12" s="555" customFormat="1" ht="22.5" customHeight="1">
      <c r="A21" s="556">
        <v>13</v>
      </c>
      <c r="B21" s="557"/>
      <c r="C21" s="558"/>
      <c r="D21" s="559"/>
      <c r="E21" s="548" t="s">
        <v>248</v>
      </c>
      <c r="F21" s="566" t="s">
        <v>249</v>
      </c>
      <c r="G21" s="561" t="s">
        <v>250</v>
      </c>
      <c r="H21" s="562" t="s">
        <v>251</v>
      </c>
      <c r="I21" s="562" t="s">
        <v>252</v>
      </c>
      <c r="J21" s="563" t="s">
        <v>253</v>
      </c>
      <c r="K21" s="564"/>
      <c r="L21" s="565"/>
    </row>
    <row r="22" spans="1:12" s="555" customFormat="1" ht="22.5" customHeight="1">
      <c r="A22" s="556">
        <v>14</v>
      </c>
      <c r="B22" s="557"/>
      <c r="C22" s="558"/>
      <c r="D22" s="559"/>
      <c r="E22" s="548" t="s">
        <v>248</v>
      </c>
      <c r="F22" s="566" t="s">
        <v>249</v>
      </c>
      <c r="G22" s="561" t="s">
        <v>250</v>
      </c>
      <c r="H22" s="562" t="s">
        <v>251</v>
      </c>
      <c r="I22" s="562" t="s">
        <v>252</v>
      </c>
      <c r="J22" s="563" t="s">
        <v>253</v>
      </c>
      <c r="K22" s="564"/>
      <c r="L22" s="565"/>
    </row>
    <row r="23" spans="1:12" s="555" customFormat="1" ht="22.5" customHeight="1">
      <c r="A23" s="556">
        <v>15</v>
      </c>
      <c r="B23" s="557"/>
      <c r="C23" s="558"/>
      <c r="D23" s="559"/>
      <c r="E23" s="548" t="s">
        <v>248</v>
      </c>
      <c r="F23" s="566" t="s">
        <v>249</v>
      </c>
      <c r="G23" s="561" t="s">
        <v>250</v>
      </c>
      <c r="H23" s="562" t="s">
        <v>251</v>
      </c>
      <c r="I23" s="562" t="s">
        <v>252</v>
      </c>
      <c r="J23" s="563" t="s">
        <v>253</v>
      </c>
      <c r="K23" s="564"/>
      <c r="L23" s="565"/>
    </row>
    <row r="24" spans="1:12" s="555" customFormat="1" ht="22.5" customHeight="1">
      <c r="A24" s="556">
        <v>16</v>
      </c>
      <c r="B24" s="557"/>
      <c r="C24" s="558"/>
      <c r="D24" s="559"/>
      <c r="E24" s="548" t="s">
        <v>248</v>
      </c>
      <c r="F24" s="566" t="s">
        <v>249</v>
      </c>
      <c r="G24" s="561" t="s">
        <v>250</v>
      </c>
      <c r="H24" s="562" t="s">
        <v>251</v>
      </c>
      <c r="I24" s="562" t="s">
        <v>252</v>
      </c>
      <c r="J24" s="563" t="s">
        <v>253</v>
      </c>
      <c r="K24" s="564"/>
      <c r="L24" s="565"/>
    </row>
    <row r="25" spans="1:12" s="555" customFormat="1" ht="22.5" customHeight="1">
      <c r="A25" s="556">
        <v>17</v>
      </c>
      <c r="B25" s="557"/>
      <c r="C25" s="558"/>
      <c r="D25" s="559"/>
      <c r="E25" s="548" t="s">
        <v>248</v>
      </c>
      <c r="F25" s="566" t="s">
        <v>249</v>
      </c>
      <c r="G25" s="561" t="s">
        <v>250</v>
      </c>
      <c r="H25" s="562" t="s">
        <v>251</v>
      </c>
      <c r="I25" s="562" t="s">
        <v>252</v>
      </c>
      <c r="J25" s="563" t="s">
        <v>253</v>
      </c>
      <c r="K25" s="564"/>
      <c r="L25" s="565"/>
    </row>
    <row r="26" spans="1:12" s="555" customFormat="1" ht="22.5" customHeight="1">
      <c r="A26" s="556">
        <v>18</v>
      </c>
      <c r="B26" s="557"/>
      <c r="C26" s="558"/>
      <c r="D26" s="559"/>
      <c r="E26" s="548" t="s">
        <v>248</v>
      </c>
      <c r="F26" s="566" t="s">
        <v>249</v>
      </c>
      <c r="G26" s="561" t="s">
        <v>250</v>
      </c>
      <c r="H26" s="562" t="s">
        <v>251</v>
      </c>
      <c r="I26" s="562" t="s">
        <v>252</v>
      </c>
      <c r="J26" s="563" t="s">
        <v>253</v>
      </c>
      <c r="K26" s="564"/>
      <c r="L26" s="565"/>
    </row>
    <row r="27" spans="1:12" s="555" customFormat="1" ht="22.5" customHeight="1">
      <c r="A27" s="556">
        <v>19</v>
      </c>
      <c r="B27" s="557"/>
      <c r="C27" s="558"/>
      <c r="D27" s="559"/>
      <c r="E27" s="548" t="s">
        <v>248</v>
      </c>
      <c r="F27" s="566" t="s">
        <v>249</v>
      </c>
      <c r="G27" s="561" t="s">
        <v>250</v>
      </c>
      <c r="H27" s="562" t="s">
        <v>251</v>
      </c>
      <c r="I27" s="562" t="s">
        <v>252</v>
      </c>
      <c r="J27" s="563" t="s">
        <v>253</v>
      </c>
      <c r="K27" s="564"/>
      <c r="L27" s="565"/>
    </row>
    <row r="28" spans="1:12" s="555" customFormat="1" ht="22.5" customHeight="1">
      <c r="A28" s="556">
        <v>20</v>
      </c>
      <c r="B28" s="557"/>
      <c r="C28" s="558"/>
      <c r="D28" s="559"/>
      <c r="E28" s="548" t="s">
        <v>248</v>
      </c>
      <c r="F28" s="566" t="s">
        <v>249</v>
      </c>
      <c r="G28" s="561" t="s">
        <v>250</v>
      </c>
      <c r="H28" s="562" t="s">
        <v>251</v>
      </c>
      <c r="I28" s="562" t="s">
        <v>252</v>
      </c>
      <c r="J28" s="563" t="s">
        <v>253</v>
      </c>
      <c r="K28" s="564"/>
      <c r="L28" s="565"/>
    </row>
    <row r="29" spans="1:12" s="555" customFormat="1" ht="22.5" customHeight="1">
      <c r="A29" s="556">
        <v>21</v>
      </c>
      <c r="B29" s="557"/>
      <c r="C29" s="558"/>
      <c r="D29" s="559"/>
      <c r="E29" s="548" t="s">
        <v>248</v>
      </c>
      <c r="F29" s="566" t="s">
        <v>249</v>
      </c>
      <c r="G29" s="561" t="s">
        <v>250</v>
      </c>
      <c r="H29" s="562" t="s">
        <v>251</v>
      </c>
      <c r="I29" s="562" t="s">
        <v>252</v>
      </c>
      <c r="J29" s="563" t="s">
        <v>253</v>
      </c>
      <c r="K29" s="564"/>
      <c r="L29" s="565"/>
    </row>
    <row r="30" spans="1:12" s="555" customFormat="1" ht="22.5" customHeight="1">
      <c r="A30" s="556">
        <v>22</v>
      </c>
      <c r="B30" s="557"/>
      <c r="C30" s="558"/>
      <c r="D30" s="559"/>
      <c r="E30" s="548" t="s">
        <v>248</v>
      </c>
      <c r="F30" s="566" t="s">
        <v>249</v>
      </c>
      <c r="G30" s="561" t="s">
        <v>250</v>
      </c>
      <c r="H30" s="562" t="s">
        <v>251</v>
      </c>
      <c r="I30" s="562" t="s">
        <v>252</v>
      </c>
      <c r="J30" s="563" t="s">
        <v>253</v>
      </c>
      <c r="K30" s="564"/>
      <c r="L30" s="565"/>
    </row>
    <row r="31" spans="1:12" s="555" customFormat="1" ht="22.5" customHeight="1">
      <c r="A31" s="556">
        <v>23</v>
      </c>
      <c r="B31" s="557"/>
      <c r="C31" s="558"/>
      <c r="D31" s="559"/>
      <c r="E31" s="548" t="s">
        <v>248</v>
      </c>
      <c r="F31" s="566" t="s">
        <v>249</v>
      </c>
      <c r="G31" s="561" t="s">
        <v>250</v>
      </c>
      <c r="H31" s="562" t="s">
        <v>251</v>
      </c>
      <c r="I31" s="562" t="s">
        <v>252</v>
      </c>
      <c r="J31" s="563" t="s">
        <v>253</v>
      </c>
      <c r="K31" s="564"/>
      <c r="L31" s="568"/>
    </row>
    <row r="32" spans="1:12" s="555" customFormat="1" ht="22.5" customHeight="1">
      <c r="A32" s="556">
        <v>24</v>
      </c>
      <c r="B32" s="557"/>
      <c r="C32" s="558"/>
      <c r="D32" s="559"/>
      <c r="E32" s="548" t="s">
        <v>248</v>
      </c>
      <c r="F32" s="566" t="s">
        <v>249</v>
      </c>
      <c r="G32" s="561" t="s">
        <v>250</v>
      </c>
      <c r="H32" s="562" t="s">
        <v>251</v>
      </c>
      <c r="I32" s="562" t="s">
        <v>252</v>
      </c>
      <c r="J32" s="563" t="s">
        <v>253</v>
      </c>
      <c r="K32" s="564"/>
      <c r="L32" s="568"/>
    </row>
    <row r="33" spans="1:12" s="555" customFormat="1" ht="22.5" customHeight="1" thickBot="1">
      <c r="A33" s="569">
        <v>25</v>
      </c>
      <c r="B33" s="570"/>
      <c r="C33" s="567"/>
      <c r="D33" s="571"/>
      <c r="E33" s="572" t="s">
        <v>248</v>
      </c>
      <c r="F33" s="573" t="s">
        <v>249</v>
      </c>
      <c r="G33" s="574" t="s">
        <v>250</v>
      </c>
      <c r="H33" s="575" t="s">
        <v>251</v>
      </c>
      <c r="I33" s="575" t="s">
        <v>252</v>
      </c>
      <c r="J33" s="576" t="s">
        <v>253</v>
      </c>
      <c r="K33" s="577"/>
      <c r="L33" s="578"/>
    </row>
    <row r="34" spans="1:12" s="555" customFormat="1" ht="22.5" customHeight="1">
      <c r="A34" s="579">
        <v>26</v>
      </c>
      <c r="B34" s="580"/>
      <c r="C34" s="581"/>
      <c r="D34" s="582"/>
      <c r="E34" s="583" t="s">
        <v>248</v>
      </c>
      <c r="F34" s="584" t="s">
        <v>249</v>
      </c>
      <c r="G34" s="585" t="s">
        <v>250</v>
      </c>
      <c r="H34" s="586" t="s">
        <v>251</v>
      </c>
      <c r="I34" s="586" t="s">
        <v>252</v>
      </c>
      <c r="J34" s="587" t="s">
        <v>253</v>
      </c>
      <c r="K34" s="588"/>
      <c r="L34" s="589"/>
    </row>
    <row r="35" spans="1:12" s="555" customFormat="1" ht="22.5" customHeight="1">
      <c r="A35" s="556">
        <v>27</v>
      </c>
      <c r="B35" s="557"/>
      <c r="C35" s="558"/>
      <c r="D35" s="559"/>
      <c r="E35" s="548" t="s">
        <v>248</v>
      </c>
      <c r="F35" s="566" t="s">
        <v>249</v>
      </c>
      <c r="G35" s="561" t="s">
        <v>250</v>
      </c>
      <c r="H35" s="562" t="s">
        <v>251</v>
      </c>
      <c r="I35" s="562" t="s">
        <v>252</v>
      </c>
      <c r="J35" s="563" t="s">
        <v>253</v>
      </c>
      <c r="K35" s="564"/>
      <c r="L35" s="568"/>
    </row>
    <row r="36" spans="1:12" s="555" customFormat="1" ht="22.5" customHeight="1">
      <c r="A36" s="556">
        <v>28</v>
      </c>
      <c r="B36" s="557"/>
      <c r="C36" s="558"/>
      <c r="D36" s="559"/>
      <c r="E36" s="548" t="s">
        <v>248</v>
      </c>
      <c r="F36" s="566" t="s">
        <v>249</v>
      </c>
      <c r="G36" s="561" t="s">
        <v>250</v>
      </c>
      <c r="H36" s="562" t="s">
        <v>251</v>
      </c>
      <c r="I36" s="562" t="s">
        <v>252</v>
      </c>
      <c r="J36" s="563" t="s">
        <v>253</v>
      </c>
      <c r="K36" s="564"/>
      <c r="L36" s="568"/>
    </row>
    <row r="37" spans="1:12" s="555" customFormat="1" ht="22.5" customHeight="1">
      <c r="A37" s="556">
        <v>29</v>
      </c>
      <c r="B37" s="557"/>
      <c r="C37" s="559"/>
      <c r="D37" s="559"/>
      <c r="E37" s="548" t="s">
        <v>248</v>
      </c>
      <c r="F37" s="566" t="s">
        <v>249</v>
      </c>
      <c r="G37" s="561" t="s">
        <v>250</v>
      </c>
      <c r="H37" s="562" t="s">
        <v>251</v>
      </c>
      <c r="I37" s="562" t="s">
        <v>252</v>
      </c>
      <c r="J37" s="563" t="s">
        <v>253</v>
      </c>
      <c r="K37" s="564"/>
      <c r="L37" s="568"/>
    </row>
    <row r="38" spans="1:12" s="555" customFormat="1" ht="22.5" customHeight="1" thickBot="1">
      <c r="A38" s="590">
        <v>30</v>
      </c>
      <c r="B38" s="591"/>
      <c r="C38" s="592"/>
      <c r="D38" s="592"/>
      <c r="E38" s="548" t="s">
        <v>248</v>
      </c>
      <c r="F38" s="593" t="s">
        <v>249</v>
      </c>
      <c r="G38" s="594" t="s">
        <v>250</v>
      </c>
      <c r="H38" s="595" t="s">
        <v>251</v>
      </c>
      <c r="I38" s="595" t="s">
        <v>252</v>
      </c>
      <c r="J38" s="596" t="s">
        <v>253</v>
      </c>
      <c r="K38" s="597"/>
      <c r="L38" s="598"/>
    </row>
    <row r="39" spans="1:12" ht="30" customHeight="1" thickTop="1">
      <c r="A39" s="599" t="s">
        <v>254</v>
      </c>
      <c r="B39" s="600" t="str">
        <f>IF(COUNTA(B9:C38)=0,"",COUNTA(B9:C38))</f>
        <v/>
      </c>
      <c r="C39" s="601"/>
      <c r="D39" s="602"/>
      <c r="E39" s="603"/>
      <c r="F39" s="604"/>
      <c r="G39" s="603"/>
      <c r="H39" s="605"/>
      <c r="I39" s="605"/>
      <c r="J39" s="604"/>
      <c r="K39" s="606"/>
      <c r="L39" s="607"/>
    </row>
  </sheetData>
  <sheetProtection sheet="1" objects="1" scenarios="1" formatCells="0" insertColumns="0" insertRows="0" deleteColumns="0" deleteRows="0"/>
  <mergeCells count="7">
    <mergeCell ref="A7:A8"/>
    <mergeCell ref="B7:K7"/>
    <mergeCell ref="E8:F8"/>
    <mergeCell ref="G8:J8"/>
    <mergeCell ref="B39:C39"/>
    <mergeCell ref="E39:F39"/>
    <mergeCell ref="G39:J39"/>
  </mergeCells>
  <phoneticPr fontId="4"/>
  <conditionalFormatting sqref="B39:C39">
    <cfRule type="cellIs" dxfId="161" priority="1" operator="equal">
      <formula>0</formula>
    </cfRule>
  </conditionalFormatting>
  <dataValidations count="1">
    <dataValidation type="list" errorStyle="information" showInputMessage="1" showErrorMessage="1" sqref="B9:B38" xr:uid="{FAD42828-67FD-4DC7-8AEA-6075FA3BEF5D}">
      <formula1>"○"</formula1>
    </dataValidation>
  </dataValidations>
  <pageMargins left="0.39370078740157483" right="0.39370078740157483" top="0.31496062992125984" bottom="0.31496062992125984" header="0.31496062992125984" footer="0.31496062992125984"/>
  <pageSetup paperSize="9" scale="96"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4</xdr:col>
                    <xdr:colOff>31750</xdr:colOff>
                    <xdr:row>9</xdr:row>
                    <xdr:rowOff>38100</xdr:rowOff>
                  </from>
                  <to>
                    <xdr:col>4</xdr:col>
                    <xdr:colOff>342900</xdr:colOff>
                    <xdr:row>9</xdr:row>
                    <xdr:rowOff>247650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5</xdr:col>
                    <xdr:colOff>31750</xdr:colOff>
                    <xdr:row>9</xdr:row>
                    <xdr:rowOff>38100</xdr:rowOff>
                  </from>
                  <to>
                    <xdr:col>5</xdr:col>
                    <xdr:colOff>342900</xdr:colOff>
                    <xdr:row>9</xdr:row>
                    <xdr:rowOff>247650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5</xdr:col>
                    <xdr:colOff>31750</xdr:colOff>
                    <xdr:row>10</xdr:row>
                    <xdr:rowOff>38100</xdr:rowOff>
                  </from>
                  <to>
                    <xdr:col>5</xdr:col>
                    <xdr:colOff>342900</xdr:colOff>
                    <xdr:row>10</xdr:row>
                    <xdr:rowOff>247650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4</xdr:col>
                    <xdr:colOff>31750</xdr:colOff>
                    <xdr:row>10</xdr:row>
                    <xdr:rowOff>38100</xdr:rowOff>
                  </from>
                  <to>
                    <xdr:col>4</xdr:col>
                    <xdr:colOff>342900</xdr:colOff>
                    <xdr:row>10</xdr:row>
                    <xdr:rowOff>247650</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5</xdr:col>
                    <xdr:colOff>31750</xdr:colOff>
                    <xdr:row>11</xdr:row>
                    <xdr:rowOff>38100</xdr:rowOff>
                  </from>
                  <to>
                    <xdr:col>5</xdr:col>
                    <xdr:colOff>342900</xdr:colOff>
                    <xdr:row>11</xdr:row>
                    <xdr:rowOff>247650</xdr:rowOff>
                  </to>
                </anchor>
              </controlPr>
            </control>
          </mc:Choice>
        </mc:AlternateContent>
        <mc:AlternateContent xmlns:mc="http://schemas.openxmlformats.org/markup-compatibility/2006">
          <mc:Choice Requires="x14">
            <control shapeId="18438" r:id="rId9" name="Check Box 6">
              <controlPr defaultSize="0" autoFill="0" autoLine="0" autoPict="0">
                <anchor moveWithCells="1">
                  <from>
                    <xdr:col>4</xdr:col>
                    <xdr:colOff>31750</xdr:colOff>
                    <xdr:row>11</xdr:row>
                    <xdr:rowOff>38100</xdr:rowOff>
                  </from>
                  <to>
                    <xdr:col>4</xdr:col>
                    <xdr:colOff>342900</xdr:colOff>
                    <xdr:row>11</xdr:row>
                    <xdr:rowOff>247650</xdr:rowOff>
                  </to>
                </anchor>
              </controlPr>
            </control>
          </mc:Choice>
        </mc:AlternateContent>
        <mc:AlternateContent xmlns:mc="http://schemas.openxmlformats.org/markup-compatibility/2006">
          <mc:Choice Requires="x14">
            <control shapeId="18439" r:id="rId10" name="Check Box 7">
              <controlPr defaultSize="0" autoFill="0" autoLine="0" autoPict="0">
                <anchor moveWithCells="1">
                  <from>
                    <xdr:col>5</xdr:col>
                    <xdr:colOff>31750</xdr:colOff>
                    <xdr:row>12</xdr:row>
                    <xdr:rowOff>38100</xdr:rowOff>
                  </from>
                  <to>
                    <xdr:col>5</xdr:col>
                    <xdr:colOff>342900</xdr:colOff>
                    <xdr:row>12</xdr:row>
                    <xdr:rowOff>247650</xdr:rowOff>
                  </to>
                </anchor>
              </controlPr>
            </control>
          </mc:Choice>
        </mc:AlternateContent>
        <mc:AlternateContent xmlns:mc="http://schemas.openxmlformats.org/markup-compatibility/2006">
          <mc:Choice Requires="x14">
            <control shapeId="18440" r:id="rId11" name="Check Box 8">
              <controlPr defaultSize="0" autoFill="0" autoLine="0" autoPict="0">
                <anchor moveWithCells="1">
                  <from>
                    <xdr:col>4</xdr:col>
                    <xdr:colOff>31750</xdr:colOff>
                    <xdr:row>12</xdr:row>
                    <xdr:rowOff>38100</xdr:rowOff>
                  </from>
                  <to>
                    <xdr:col>4</xdr:col>
                    <xdr:colOff>342900</xdr:colOff>
                    <xdr:row>12</xdr:row>
                    <xdr:rowOff>247650</xdr:rowOff>
                  </to>
                </anchor>
              </controlPr>
            </control>
          </mc:Choice>
        </mc:AlternateContent>
        <mc:AlternateContent xmlns:mc="http://schemas.openxmlformats.org/markup-compatibility/2006">
          <mc:Choice Requires="x14">
            <control shapeId="18441" r:id="rId12" name="Check Box 9">
              <controlPr defaultSize="0" autoFill="0" autoLine="0" autoPict="0">
                <anchor moveWithCells="1">
                  <from>
                    <xdr:col>5</xdr:col>
                    <xdr:colOff>31750</xdr:colOff>
                    <xdr:row>13</xdr:row>
                    <xdr:rowOff>38100</xdr:rowOff>
                  </from>
                  <to>
                    <xdr:col>5</xdr:col>
                    <xdr:colOff>342900</xdr:colOff>
                    <xdr:row>13</xdr:row>
                    <xdr:rowOff>247650</xdr:rowOff>
                  </to>
                </anchor>
              </controlPr>
            </control>
          </mc:Choice>
        </mc:AlternateContent>
        <mc:AlternateContent xmlns:mc="http://schemas.openxmlformats.org/markup-compatibility/2006">
          <mc:Choice Requires="x14">
            <control shapeId="18442" r:id="rId13" name="Check Box 10">
              <controlPr defaultSize="0" autoFill="0" autoLine="0" autoPict="0">
                <anchor moveWithCells="1">
                  <from>
                    <xdr:col>4</xdr:col>
                    <xdr:colOff>31750</xdr:colOff>
                    <xdr:row>13</xdr:row>
                    <xdr:rowOff>38100</xdr:rowOff>
                  </from>
                  <to>
                    <xdr:col>4</xdr:col>
                    <xdr:colOff>342900</xdr:colOff>
                    <xdr:row>13</xdr:row>
                    <xdr:rowOff>247650</xdr:rowOff>
                  </to>
                </anchor>
              </controlPr>
            </control>
          </mc:Choice>
        </mc:AlternateContent>
        <mc:AlternateContent xmlns:mc="http://schemas.openxmlformats.org/markup-compatibility/2006">
          <mc:Choice Requires="x14">
            <control shapeId="18443" r:id="rId14" name="Check Box 11">
              <controlPr defaultSize="0" autoFill="0" autoLine="0" autoPict="0">
                <anchor moveWithCells="1">
                  <from>
                    <xdr:col>5</xdr:col>
                    <xdr:colOff>31750</xdr:colOff>
                    <xdr:row>14</xdr:row>
                    <xdr:rowOff>38100</xdr:rowOff>
                  </from>
                  <to>
                    <xdr:col>5</xdr:col>
                    <xdr:colOff>342900</xdr:colOff>
                    <xdr:row>14</xdr:row>
                    <xdr:rowOff>247650</xdr:rowOff>
                  </to>
                </anchor>
              </controlPr>
            </control>
          </mc:Choice>
        </mc:AlternateContent>
        <mc:AlternateContent xmlns:mc="http://schemas.openxmlformats.org/markup-compatibility/2006">
          <mc:Choice Requires="x14">
            <control shapeId="18444" r:id="rId15" name="Check Box 12">
              <controlPr defaultSize="0" autoFill="0" autoLine="0" autoPict="0">
                <anchor moveWithCells="1">
                  <from>
                    <xdr:col>4</xdr:col>
                    <xdr:colOff>31750</xdr:colOff>
                    <xdr:row>14</xdr:row>
                    <xdr:rowOff>38100</xdr:rowOff>
                  </from>
                  <to>
                    <xdr:col>4</xdr:col>
                    <xdr:colOff>342900</xdr:colOff>
                    <xdr:row>14</xdr:row>
                    <xdr:rowOff>247650</xdr:rowOff>
                  </to>
                </anchor>
              </controlPr>
            </control>
          </mc:Choice>
        </mc:AlternateContent>
        <mc:AlternateContent xmlns:mc="http://schemas.openxmlformats.org/markup-compatibility/2006">
          <mc:Choice Requires="x14">
            <control shapeId="18445" r:id="rId16" name="Check Box 13">
              <controlPr defaultSize="0" autoFill="0" autoLine="0" autoPict="0">
                <anchor moveWithCells="1">
                  <from>
                    <xdr:col>5</xdr:col>
                    <xdr:colOff>31750</xdr:colOff>
                    <xdr:row>15</xdr:row>
                    <xdr:rowOff>38100</xdr:rowOff>
                  </from>
                  <to>
                    <xdr:col>5</xdr:col>
                    <xdr:colOff>342900</xdr:colOff>
                    <xdr:row>15</xdr:row>
                    <xdr:rowOff>247650</xdr:rowOff>
                  </to>
                </anchor>
              </controlPr>
            </control>
          </mc:Choice>
        </mc:AlternateContent>
        <mc:AlternateContent xmlns:mc="http://schemas.openxmlformats.org/markup-compatibility/2006">
          <mc:Choice Requires="x14">
            <control shapeId="18446" r:id="rId17" name="Check Box 14">
              <controlPr defaultSize="0" autoFill="0" autoLine="0" autoPict="0">
                <anchor moveWithCells="1">
                  <from>
                    <xdr:col>4</xdr:col>
                    <xdr:colOff>31750</xdr:colOff>
                    <xdr:row>15</xdr:row>
                    <xdr:rowOff>38100</xdr:rowOff>
                  </from>
                  <to>
                    <xdr:col>4</xdr:col>
                    <xdr:colOff>342900</xdr:colOff>
                    <xdr:row>15</xdr:row>
                    <xdr:rowOff>247650</xdr:rowOff>
                  </to>
                </anchor>
              </controlPr>
            </control>
          </mc:Choice>
        </mc:AlternateContent>
        <mc:AlternateContent xmlns:mc="http://schemas.openxmlformats.org/markup-compatibility/2006">
          <mc:Choice Requires="x14">
            <control shapeId="18447" r:id="rId18" name="Check Box 15">
              <controlPr defaultSize="0" autoFill="0" autoLine="0" autoPict="0">
                <anchor moveWithCells="1">
                  <from>
                    <xdr:col>5</xdr:col>
                    <xdr:colOff>31750</xdr:colOff>
                    <xdr:row>16</xdr:row>
                    <xdr:rowOff>38100</xdr:rowOff>
                  </from>
                  <to>
                    <xdr:col>5</xdr:col>
                    <xdr:colOff>342900</xdr:colOff>
                    <xdr:row>16</xdr:row>
                    <xdr:rowOff>247650</xdr:rowOff>
                  </to>
                </anchor>
              </controlPr>
            </control>
          </mc:Choice>
        </mc:AlternateContent>
        <mc:AlternateContent xmlns:mc="http://schemas.openxmlformats.org/markup-compatibility/2006">
          <mc:Choice Requires="x14">
            <control shapeId="18448" r:id="rId19" name="Check Box 16">
              <controlPr defaultSize="0" autoFill="0" autoLine="0" autoPict="0">
                <anchor moveWithCells="1">
                  <from>
                    <xdr:col>4</xdr:col>
                    <xdr:colOff>31750</xdr:colOff>
                    <xdr:row>16</xdr:row>
                    <xdr:rowOff>38100</xdr:rowOff>
                  </from>
                  <to>
                    <xdr:col>4</xdr:col>
                    <xdr:colOff>342900</xdr:colOff>
                    <xdr:row>16</xdr:row>
                    <xdr:rowOff>247650</xdr:rowOff>
                  </to>
                </anchor>
              </controlPr>
            </control>
          </mc:Choice>
        </mc:AlternateContent>
        <mc:AlternateContent xmlns:mc="http://schemas.openxmlformats.org/markup-compatibility/2006">
          <mc:Choice Requires="x14">
            <control shapeId="18449" r:id="rId20" name="Check Box 17">
              <controlPr defaultSize="0" autoFill="0" autoLine="0" autoPict="0">
                <anchor moveWithCells="1">
                  <from>
                    <xdr:col>5</xdr:col>
                    <xdr:colOff>31750</xdr:colOff>
                    <xdr:row>17</xdr:row>
                    <xdr:rowOff>38100</xdr:rowOff>
                  </from>
                  <to>
                    <xdr:col>5</xdr:col>
                    <xdr:colOff>342900</xdr:colOff>
                    <xdr:row>17</xdr:row>
                    <xdr:rowOff>247650</xdr:rowOff>
                  </to>
                </anchor>
              </controlPr>
            </control>
          </mc:Choice>
        </mc:AlternateContent>
        <mc:AlternateContent xmlns:mc="http://schemas.openxmlformats.org/markup-compatibility/2006">
          <mc:Choice Requires="x14">
            <control shapeId="18450" r:id="rId21" name="Check Box 18">
              <controlPr defaultSize="0" autoFill="0" autoLine="0" autoPict="0">
                <anchor moveWithCells="1">
                  <from>
                    <xdr:col>4</xdr:col>
                    <xdr:colOff>31750</xdr:colOff>
                    <xdr:row>17</xdr:row>
                    <xdr:rowOff>38100</xdr:rowOff>
                  </from>
                  <to>
                    <xdr:col>4</xdr:col>
                    <xdr:colOff>342900</xdr:colOff>
                    <xdr:row>17</xdr:row>
                    <xdr:rowOff>247650</xdr:rowOff>
                  </to>
                </anchor>
              </controlPr>
            </control>
          </mc:Choice>
        </mc:AlternateContent>
        <mc:AlternateContent xmlns:mc="http://schemas.openxmlformats.org/markup-compatibility/2006">
          <mc:Choice Requires="x14">
            <control shapeId="18451" r:id="rId22" name="Check Box 19">
              <controlPr defaultSize="0" autoFill="0" autoLine="0" autoPict="0">
                <anchor moveWithCells="1">
                  <from>
                    <xdr:col>5</xdr:col>
                    <xdr:colOff>31750</xdr:colOff>
                    <xdr:row>18</xdr:row>
                    <xdr:rowOff>38100</xdr:rowOff>
                  </from>
                  <to>
                    <xdr:col>5</xdr:col>
                    <xdr:colOff>342900</xdr:colOff>
                    <xdr:row>18</xdr:row>
                    <xdr:rowOff>247650</xdr:rowOff>
                  </to>
                </anchor>
              </controlPr>
            </control>
          </mc:Choice>
        </mc:AlternateContent>
        <mc:AlternateContent xmlns:mc="http://schemas.openxmlformats.org/markup-compatibility/2006">
          <mc:Choice Requires="x14">
            <control shapeId="18452" r:id="rId23" name="Check Box 20">
              <controlPr defaultSize="0" autoFill="0" autoLine="0" autoPict="0">
                <anchor moveWithCells="1">
                  <from>
                    <xdr:col>4</xdr:col>
                    <xdr:colOff>31750</xdr:colOff>
                    <xdr:row>18</xdr:row>
                    <xdr:rowOff>38100</xdr:rowOff>
                  </from>
                  <to>
                    <xdr:col>4</xdr:col>
                    <xdr:colOff>342900</xdr:colOff>
                    <xdr:row>18</xdr:row>
                    <xdr:rowOff>247650</xdr:rowOff>
                  </to>
                </anchor>
              </controlPr>
            </control>
          </mc:Choice>
        </mc:AlternateContent>
        <mc:AlternateContent xmlns:mc="http://schemas.openxmlformats.org/markup-compatibility/2006">
          <mc:Choice Requires="x14">
            <control shapeId="18453" r:id="rId24" name="Check Box 21">
              <controlPr defaultSize="0" autoFill="0" autoLine="0" autoPict="0">
                <anchor moveWithCells="1">
                  <from>
                    <xdr:col>5</xdr:col>
                    <xdr:colOff>31750</xdr:colOff>
                    <xdr:row>19</xdr:row>
                    <xdr:rowOff>38100</xdr:rowOff>
                  </from>
                  <to>
                    <xdr:col>5</xdr:col>
                    <xdr:colOff>342900</xdr:colOff>
                    <xdr:row>19</xdr:row>
                    <xdr:rowOff>247650</xdr:rowOff>
                  </to>
                </anchor>
              </controlPr>
            </control>
          </mc:Choice>
        </mc:AlternateContent>
        <mc:AlternateContent xmlns:mc="http://schemas.openxmlformats.org/markup-compatibility/2006">
          <mc:Choice Requires="x14">
            <control shapeId="18454" r:id="rId25" name="Check Box 22">
              <controlPr defaultSize="0" autoFill="0" autoLine="0" autoPict="0">
                <anchor moveWithCells="1">
                  <from>
                    <xdr:col>4</xdr:col>
                    <xdr:colOff>31750</xdr:colOff>
                    <xdr:row>19</xdr:row>
                    <xdr:rowOff>38100</xdr:rowOff>
                  </from>
                  <to>
                    <xdr:col>4</xdr:col>
                    <xdr:colOff>342900</xdr:colOff>
                    <xdr:row>19</xdr:row>
                    <xdr:rowOff>247650</xdr:rowOff>
                  </to>
                </anchor>
              </controlPr>
            </control>
          </mc:Choice>
        </mc:AlternateContent>
        <mc:AlternateContent xmlns:mc="http://schemas.openxmlformats.org/markup-compatibility/2006">
          <mc:Choice Requires="x14">
            <control shapeId="18455" r:id="rId26" name="Check Box 23">
              <controlPr defaultSize="0" autoFill="0" autoLine="0" autoPict="0">
                <anchor moveWithCells="1">
                  <from>
                    <xdr:col>5</xdr:col>
                    <xdr:colOff>31750</xdr:colOff>
                    <xdr:row>20</xdr:row>
                    <xdr:rowOff>38100</xdr:rowOff>
                  </from>
                  <to>
                    <xdr:col>5</xdr:col>
                    <xdr:colOff>342900</xdr:colOff>
                    <xdr:row>20</xdr:row>
                    <xdr:rowOff>247650</xdr:rowOff>
                  </to>
                </anchor>
              </controlPr>
            </control>
          </mc:Choice>
        </mc:AlternateContent>
        <mc:AlternateContent xmlns:mc="http://schemas.openxmlformats.org/markup-compatibility/2006">
          <mc:Choice Requires="x14">
            <control shapeId="18456" r:id="rId27" name="Check Box 24">
              <controlPr defaultSize="0" autoFill="0" autoLine="0" autoPict="0">
                <anchor moveWithCells="1">
                  <from>
                    <xdr:col>4</xdr:col>
                    <xdr:colOff>31750</xdr:colOff>
                    <xdr:row>20</xdr:row>
                    <xdr:rowOff>38100</xdr:rowOff>
                  </from>
                  <to>
                    <xdr:col>4</xdr:col>
                    <xdr:colOff>342900</xdr:colOff>
                    <xdr:row>20</xdr:row>
                    <xdr:rowOff>247650</xdr:rowOff>
                  </to>
                </anchor>
              </controlPr>
            </control>
          </mc:Choice>
        </mc:AlternateContent>
        <mc:AlternateContent xmlns:mc="http://schemas.openxmlformats.org/markup-compatibility/2006">
          <mc:Choice Requires="x14">
            <control shapeId="18457" r:id="rId28" name="Check Box 25">
              <controlPr defaultSize="0" autoFill="0" autoLine="0" autoPict="0">
                <anchor moveWithCells="1">
                  <from>
                    <xdr:col>5</xdr:col>
                    <xdr:colOff>31750</xdr:colOff>
                    <xdr:row>21</xdr:row>
                    <xdr:rowOff>38100</xdr:rowOff>
                  </from>
                  <to>
                    <xdr:col>5</xdr:col>
                    <xdr:colOff>342900</xdr:colOff>
                    <xdr:row>21</xdr:row>
                    <xdr:rowOff>247650</xdr:rowOff>
                  </to>
                </anchor>
              </controlPr>
            </control>
          </mc:Choice>
        </mc:AlternateContent>
        <mc:AlternateContent xmlns:mc="http://schemas.openxmlformats.org/markup-compatibility/2006">
          <mc:Choice Requires="x14">
            <control shapeId="18458" r:id="rId29" name="Check Box 26">
              <controlPr defaultSize="0" autoFill="0" autoLine="0" autoPict="0">
                <anchor moveWithCells="1">
                  <from>
                    <xdr:col>4</xdr:col>
                    <xdr:colOff>31750</xdr:colOff>
                    <xdr:row>21</xdr:row>
                    <xdr:rowOff>38100</xdr:rowOff>
                  </from>
                  <to>
                    <xdr:col>4</xdr:col>
                    <xdr:colOff>342900</xdr:colOff>
                    <xdr:row>21</xdr:row>
                    <xdr:rowOff>247650</xdr:rowOff>
                  </to>
                </anchor>
              </controlPr>
            </control>
          </mc:Choice>
        </mc:AlternateContent>
        <mc:AlternateContent xmlns:mc="http://schemas.openxmlformats.org/markup-compatibility/2006">
          <mc:Choice Requires="x14">
            <control shapeId="18459" r:id="rId30" name="Check Box 27">
              <controlPr defaultSize="0" autoFill="0" autoLine="0" autoPict="0">
                <anchor moveWithCells="1">
                  <from>
                    <xdr:col>5</xdr:col>
                    <xdr:colOff>31750</xdr:colOff>
                    <xdr:row>22</xdr:row>
                    <xdr:rowOff>38100</xdr:rowOff>
                  </from>
                  <to>
                    <xdr:col>5</xdr:col>
                    <xdr:colOff>342900</xdr:colOff>
                    <xdr:row>22</xdr:row>
                    <xdr:rowOff>247650</xdr:rowOff>
                  </to>
                </anchor>
              </controlPr>
            </control>
          </mc:Choice>
        </mc:AlternateContent>
        <mc:AlternateContent xmlns:mc="http://schemas.openxmlformats.org/markup-compatibility/2006">
          <mc:Choice Requires="x14">
            <control shapeId="18460" r:id="rId31" name="Check Box 28">
              <controlPr defaultSize="0" autoFill="0" autoLine="0" autoPict="0">
                <anchor moveWithCells="1">
                  <from>
                    <xdr:col>4</xdr:col>
                    <xdr:colOff>31750</xdr:colOff>
                    <xdr:row>22</xdr:row>
                    <xdr:rowOff>38100</xdr:rowOff>
                  </from>
                  <to>
                    <xdr:col>4</xdr:col>
                    <xdr:colOff>342900</xdr:colOff>
                    <xdr:row>22</xdr:row>
                    <xdr:rowOff>247650</xdr:rowOff>
                  </to>
                </anchor>
              </controlPr>
            </control>
          </mc:Choice>
        </mc:AlternateContent>
        <mc:AlternateContent xmlns:mc="http://schemas.openxmlformats.org/markup-compatibility/2006">
          <mc:Choice Requires="x14">
            <control shapeId="18461" r:id="rId32" name="Check Box 29">
              <controlPr defaultSize="0" autoFill="0" autoLine="0" autoPict="0">
                <anchor moveWithCells="1">
                  <from>
                    <xdr:col>5</xdr:col>
                    <xdr:colOff>31750</xdr:colOff>
                    <xdr:row>23</xdr:row>
                    <xdr:rowOff>38100</xdr:rowOff>
                  </from>
                  <to>
                    <xdr:col>5</xdr:col>
                    <xdr:colOff>342900</xdr:colOff>
                    <xdr:row>23</xdr:row>
                    <xdr:rowOff>247650</xdr:rowOff>
                  </to>
                </anchor>
              </controlPr>
            </control>
          </mc:Choice>
        </mc:AlternateContent>
        <mc:AlternateContent xmlns:mc="http://schemas.openxmlformats.org/markup-compatibility/2006">
          <mc:Choice Requires="x14">
            <control shapeId="18462" r:id="rId33" name="Check Box 30">
              <controlPr defaultSize="0" autoFill="0" autoLine="0" autoPict="0">
                <anchor moveWithCells="1">
                  <from>
                    <xdr:col>4</xdr:col>
                    <xdr:colOff>31750</xdr:colOff>
                    <xdr:row>23</xdr:row>
                    <xdr:rowOff>38100</xdr:rowOff>
                  </from>
                  <to>
                    <xdr:col>4</xdr:col>
                    <xdr:colOff>342900</xdr:colOff>
                    <xdr:row>23</xdr:row>
                    <xdr:rowOff>247650</xdr:rowOff>
                  </to>
                </anchor>
              </controlPr>
            </control>
          </mc:Choice>
        </mc:AlternateContent>
        <mc:AlternateContent xmlns:mc="http://schemas.openxmlformats.org/markup-compatibility/2006">
          <mc:Choice Requires="x14">
            <control shapeId="18463" r:id="rId34" name="Check Box 31">
              <controlPr defaultSize="0" autoFill="0" autoLine="0" autoPict="0">
                <anchor moveWithCells="1">
                  <from>
                    <xdr:col>5</xdr:col>
                    <xdr:colOff>31750</xdr:colOff>
                    <xdr:row>24</xdr:row>
                    <xdr:rowOff>38100</xdr:rowOff>
                  </from>
                  <to>
                    <xdr:col>5</xdr:col>
                    <xdr:colOff>342900</xdr:colOff>
                    <xdr:row>24</xdr:row>
                    <xdr:rowOff>247650</xdr:rowOff>
                  </to>
                </anchor>
              </controlPr>
            </control>
          </mc:Choice>
        </mc:AlternateContent>
        <mc:AlternateContent xmlns:mc="http://schemas.openxmlformats.org/markup-compatibility/2006">
          <mc:Choice Requires="x14">
            <control shapeId="18464" r:id="rId35" name="Check Box 32">
              <controlPr defaultSize="0" autoFill="0" autoLine="0" autoPict="0">
                <anchor moveWithCells="1">
                  <from>
                    <xdr:col>4</xdr:col>
                    <xdr:colOff>31750</xdr:colOff>
                    <xdr:row>24</xdr:row>
                    <xdr:rowOff>38100</xdr:rowOff>
                  </from>
                  <to>
                    <xdr:col>4</xdr:col>
                    <xdr:colOff>342900</xdr:colOff>
                    <xdr:row>24</xdr:row>
                    <xdr:rowOff>247650</xdr:rowOff>
                  </to>
                </anchor>
              </controlPr>
            </control>
          </mc:Choice>
        </mc:AlternateContent>
        <mc:AlternateContent xmlns:mc="http://schemas.openxmlformats.org/markup-compatibility/2006">
          <mc:Choice Requires="x14">
            <control shapeId="18465" r:id="rId36" name="Check Box 33">
              <controlPr defaultSize="0" autoFill="0" autoLine="0" autoPict="0">
                <anchor moveWithCells="1">
                  <from>
                    <xdr:col>5</xdr:col>
                    <xdr:colOff>31750</xdr:colOff>
                    <xdr:row>25</xdr:row>
                    <xdr:rowOff>38100</xdr:rowOff>
                  </from>
                  <to>
                    <xdr:col>5</xdr:col>
                    <xdr:colOff>342900</xdr:colOff>
                    <xdr:row>25</xdr:row>
                    <xdr:rowOff>247650</xdr:rowOff>
                  </to>
                </anchor>
              </controlPr>
            </control>
          </mc:Choice>
        </mc:AlternateContent>
        <mc:AlternateContent xmlns:mc="http://schemas.openxmlformats.org/markup-compatibility/2006">
          <mc:Choice Requires="x14">
            <control shapeId="18466" r:id="rId37" name="Check Box 34">
              <controlPr defaultSize="0" autoFill="0" autoLine="0" autoPict="0">
                <anchor moveWithCells="1">
                  <from>
                    <xdr:col>4</xdr:col>
                    <xdr:colOff>31750</xdr:colOff>
                    <xdr:row>25</xdr:row>
                    <xdr:rowOff>38100</xdr:rowOff>
                  </from>
                  <to>
                    <xdr:col>4</xdr:col>
                    <xdr:colOff>342900</xdr:colOff>
                    <xdr:row>25</xdr:row>
                    <xdr:rowOff>247650</xdr:rowOff>
                  </to>
                </anchor>
              </controlPr>
            </control>
          </mc:Choice>
        </mc:AlternateContent>
        <mc:AlternateContent xmlns:mc="http://schemas.openxmlformats.org/markup-compatibility/2006">
          <mc:Choice Requires="x14">
            <control shapeId="18467" r:id="rId38" name="Check Box 35">
              <controlPr defaultSize="0" autoFill="0" autoLine="0" autoPict="0">
                <anchor moveWithCells="1">
                  <from>
                    <xdr:col>5</xdr:col>
                    <xdr:colOff>31750</xdr:colOff>
                    <xdr:row>26</xdr:row>
                    <xdr:rowOff>38100</xdr:rowOff>
                  </from>
                  <to>
                    <xdr:col>5</xdr:col>
                    <xdr:colOff>342900</xdr:colOff>
                    <xdr:row>26</xdr:row>
                    <xdr:rowOff>247650</xdr:rowOff>
                  </to>
                </anchor>
              </controlPr>
            </control>
          </mc:Choice>
        </mc:AlternateContent>
        <mc:AlternateContent xmlns:mc="http://schemas.openxmlformats.org/markup-compatibility/2006">
          <mc:Choice Requires="x14">
            <control shapeId="18468" r:id="rId39" name="Check Box 36">
              <controlPr defaultSize="0" autoFill="0" autoLine="0" autoPict="0">
                <anchor moveWithCells="1">
                  <from>
                    <xdr:col>4</xdr:col>
                    <xdr:colOff>31750</xdr:colOff>
                    <xdr:row>26</xdr:row>
                    <xdr:rowOff>38100</xdr:rowOff>
                  </from>
                  <to>
                    <xdr:col>4</xdr:col>
                    <xdr:colOff>342900</xdr:colOff>
                    <xdr:row>26</xdr:row>
                    <xdr:rowOff>247650</xdr:rowOff>
                  </to>
                </anchor>
              </controlPr>
            </control>
          </mc:Choice>
        </mc:AlternateContent>
        <mc:AlternateContent xmlns:mc="http://schemas.openxmlformats.org/markup-compatibility/2006">
          <mc:Choice Requires="x14">
            <control shapeId="18469" r:id="rId40" name="Check Box 37">
              <controlPr defaultSize="0" autoFill="0" autoLine="0" autoPict="0">
                <anchor moveWithCells="1">
                  <from>
                    <xdr:col>5</xdr:col>
                    <xdr:colOff>31750</xdr:colOff>
                    <xdr:row>27</xdr:row>
                    <xdr:rowOff>38100</xdr:rowOff>
                  </from>
                  <to>
                    <xdr:col>5</xdr:col>
                    <xdr:colOff>342900</xdr:colOff>
                    <xdr:row>27</xdr:row>
                    <xdr:rowOff>247650</xdr:rowOff>
                  </to>
                </anchor>
              </controlPr>
            </control>
          </mc:Choice>
        </mc:AlternateContent>
        <mc:AlternateContent xmlns:mc="http://schemas.openxmlformats.org/markup-compatibility/2006">
          <mc:Choice Requires="x14">
            <control shapeId="18470" r:id="rId41" name="Check Box 38">
              <controlPr defaultSize="0" autoFill="0" autoLine="0" autoPict="0">
                <anchor moveWithCells="1">
                  <from>
                    <xdr:col>4</xdr:col>
                    <xdr:colOff>31750</xdr:colOff>
                    <xdr:row>27</xdr:row>
                    <xdr:rowOff>38100</xdr:rowOff>
                  </from>
                  <to>
                    <xdr:col>4</xdr:col>
                    <xdr:colOff>342900</xdr:colOff>
                    <xdr:row>27</xdr:row>
                    <xdr:rowOff>247650</xdr:rowOff>
                  </to>
                </anchor>
              </controlPr>
            </control>
          </mc:Choice>
        </mc:AlternateContent>
        <mc:AlternateContent xmlns:mc="http://schemas.openxmlformats.org/markup-compatibility/2006">
          <mc:Choice Requires="x14">
            <control shapeId="18471" r:id="rId42" name="Check Box 39">
              <controlPr defaultSize="0" autoFill="0" autoLine="0" autoPict="0">
                <anchor moveWithCells="1">
                  <from>
                    <xdr:col>5</xdr:col>
                    <xdr:colOff>31750</xdr:colOff>
                    <xdr:row>28</xdr:row>
                    <xdr:rowOff>38100</xdr:rowOff>
                  </from>
                  <to>
                    <xdr:col>5</xdr:col>
                    <xdr:colOff>342900</xdr:colOff>
                    <xdr:row>28</xdr:row>
                    <xdr:rowOff>247650</xdr:rowOff>
                  </to>
                </anchor>
              </controlPr>
            </control>
          </mc:Choice>
        </mc:AlternateContent>
        <mc:AlternateContent xmlns:mc="http://schemas.openxmlformats.org/markup-compatibility/2006">
          <mc:Choice Requires="x14">
            <control shapeId="18472" r:id="rId43" name="Check Box 40">
              <controlPr defaultSize="0" autoFill="0" autoLine="0" autoPict="0">
                <anchor moveWithCells="1">
                  <from>
                    <xdr:col>4</xdr:col>
                    <xdr:colOff>31750</xdr:colOff>
                    <xdr:row>28</xdr:row>
                    <xdr:rowOff>38100</xdr:rowOff>
                  </from>
                  <to>
                    <xdr:col>4</xdr:col>
                    <xdr:colOff>342900</xdr:colOff>
                    <xdr:row>28</xdr:row>
                    <xdr:rowOff>247650</xdr:rowOff>
                  </to>
                </anchor>
              </controlPr>
            </control>
          </mc:Choice>
        </mc:AlternateContent>
        <mc:AlternateContent xmlns:mc="http://schemas.openxmlformats.org/markup-compatibility/2006">
          <mc:Choice Requires="x14">
            <control shapeId="18473" r:id="rId44" name="Check Box 41">
              <controlPr defaultSize="0" autoFill="0" autoLine="0" autoPict="0">
                <anchor moveWithCells="1">
                  <from>
                    <xdr:col>5</xdr:col>
                    <xdr:colOff>31750</xdr:colOff>
                    <xdr:row>29</xdr:row>
                    <xdr:rowOff>38100</xdr:rowOff>
                  </from>
                  <to>
                    <xdr:col>5</xdr:col>
                    <xdr:colOff>342900</xdr:colOff>
                    <xdr:row>29</xdr:row>
                    <xdr:rowOff>247650</xdr:rowOff>
                  </to>
                </anchor>
              </controlPr>
            </control>
          </mc:Choice>
        </mc:AlternateContent>
        <mc:AlternateContent xmlns:mc="http://schemas.openxmlformats.org/markup-compatibility/2006">
          <mc:Choice Requires="x14">
            <control shapeId="18474" r:id="rId45" name="Check Box 42">
              <controlPr defaultSize="0" autoFill="0" autoLine="0" autoPict="0">
                <anchor moveWithCells="1">
                  <from>
                    <xdr:col>4</xdr:col>
                    <xdr:colOff>31750</xdr:colOff>
                    <xdr:row>29</xdr:row>
                    <xdr:rowOff>38100</xdr:rowOff>
                  </from>
                  <to>
                    <xdr:col>4</xdr:col>
                    <xdr:colOff>342900</xdr:colOff>
                    <xdr:row>29</xdr:row>
                    <xdr:rowOff>247650</xdr:rowOff>
                  </to>
                </anchor>
              </controlPr>
            </control>
          </mc:Choice>
        </mc:AlternateContent>
        <mc:AlternateContent xmlns:mc="http://schemas.openxmlformats.org/markup-compatibility/2006">
          <mc:Choice Requires="x14">
            <control shapeId="18475" r:id="rId46" name="Check Box 43">
              <controlPr defaultSize="0" autoFill="0" autoLine="0" autoPict="0">
                <anchor moveWithCells="1">
                  <from>
                    <xdr:col>5</xdr:col>
                    <xdr:colOff>31750</xdr:colOff>
                    <xdr:row>30</xdr:row>
                    <xdr:rowOff>38100</xdr:rowOff>
                  </from>
                  <to>
                    <xdr:col>5</xdr:col>
                    <xdr:colOff>342900</xdr:colOff>
                    <xdr:row>30</xdr:row>
                    <xdr:rowOff>247650</xdr:rowOff>
                  </to>
                </anchor>
              </controlPr>
            </control>
          </mc:Choice>
        </mc:AlternateContent>
        <mc:AlternateContent xmlns:mc="http://schemas.openxmlformats.org/markup-compatibility/2006">
          <mc:Choice Requires="x14">
            <control shapeId="18476" r:id="rId47" name="Check Box 44">
              <controlPr defaultSize="0" autoFill="0" autoLine="0" autoPict="0">
                <anchor moveWithCells="1">
                  <from>
                    <xdr:col>4</xdr:col>
                    <xdr:colOff>31750</xdr:colOff>
                    <xdr:row>30</xdr:row>
                    <xdr:rowOff>38100</xdr:rowOff>
                  </from>
                  <to>
                    <xdr:col>4</xdr:col>
                    <xdr:colOff>342900</xdr:colOff>
                    <xdr:row>30</xdr:row>
                    <xdr:rowOff>247650</xdr:rowOff>
                  </to>
                </anchor>
              </controlPr>
            </control>
          </mc:Choice>
        </mc:AlternateContent>
        <mc:AlternateContent xmlns:mc="http://schemas.openxmlformats.org/markup-compatibility/2006">
          <mc:Choice Requires="x14">
            <control shapeId="18477" r:id="rId48" name="Check Box 45">
              <controlPr defaultSize="0" autoFill="0" autoLine="0" autoPict="0">
                <anchor moveWithCells="1">
                  <from>
                    <xdr:col>5</xdr:col>
                    <xdr:colOff>31750</xdr:colOff>
                    <xdr:row>31</xdr:row>
                    <xdr:rowOff>38100</xdr:rowOff>
                  </from>
                  <to>
                    <xdr:col>5</xdr:col>
                    <xdr:colOff>342900</xdr:colOff>
                    <xdr:row>31</xdr:row>
                    <xdr:rowOff>247650</xdr:rowOff>
                  </to>
                </anchor>
              </controlPr>
            </control>
          </mc:Choice>
        </mc:AlternateContent>
        <mc:AlternateContent xmlns:mc="http://schemas.openxmlformats.org/markup-compatibility/2006">
          <mc:Choice Requires="x14">
            <control shapeId="18478" r:id="rId49" name="Check Box 46">
              <controlPr defaultSize="0" autoFill="0" autoLine="0" autoPict="0">
                <anchor moveWithCells="1">
                  <from>
                    <xdr:col>4</xdr:col>
                    <xdr:colOff>31750</xdr:colOff>
                    <xdr:row>31</xdr:row>
                    <xdr:rowOff>38100</xdr:rowOff>
                  </from>
                  <to>
                    <xdr:col>4</xdr:col>
                    <xdr:colOff>342900</xdr:colOff>
                    <xdr:row>31</xdr:row>
                    <xdr:rowOff>247650</xdr:rowOff>
                  </to>
                </anchor>
              </controlPr>
            </control>
          </mc:Choice>
        </mc:AlternateContent>
        <mc:AlternateContent xmlns:mc="http://schemas.openxmlformats.org/markup-compatibility/2006">
          <mc:Choice Requires="x14">
            <control shapeId="18479" r:id="rId50" name="Check Box 47">
              <controlPr defaultSize="0" autoFill="0" autoLine="0" autoPict="0">
                <anchor moveWithCells="1">
                  <from>
                    <xdr:col>5</xdr:col>
                    <xdr:colOff>31750</xdr:colOff>
                    <xdr:row>32</xdr:row>
                    <xdr:rowOff>38100</xdr:rowOff>
                  </from>
                  <to>
                    <xdr:col>5</xdr:col>
                    <xdr:colOff>342900</xdr:colOff>
                    <xdr:row>32</xdr:row>
                    <xdr:rowOff>247650</xdr:rowOff>
                  </to>
                </anchor>
              </controlPr>
            </control>
          </mc:Choice>
        </mc:AlternateContent>
        <mc:AlternateContent xmlns:mc="http://schemas.openxmlformats.org/markup-compatibility/2006">
          <mc:Choice Requires="x14">
            <control shapeId="18480" r:id="rId51" name="Check Box 48">
              <controlPr defaultSize="0" autoFill="0" autoLine="0" autoPict="0">
                <anchor moveWithCells="1">
                  <from>
                    <xdr:col>4</xdr:col>
                    <xdr:colOff>31750</xdr:colOff>
                    <xdr:row>32</xdr:row>
                    <xdr:rowOff>38100</xdr:rowOff>
                  </from>
                  <to>
                    <xdr:col>4</xdr:col>
                    <xdr:colOff>342900</xdr:colOff>
                    <xdr:row>32</xdr:row>
                    <xdr:rowOff>247650</xdr:rowOff>
                  </to>
                </anchor>
              </controlPr>
            </control>
          </mc:Choice>
        </mc:AlternateContent>
        <mc:AlternateContent xmlns:mc="http://schemas.openxmlformats.org/markup-compatibility/2006">
          <mc:Choice Requires="x14">
            <control shapeId="18481" r:id="rId52" name="Check Box 49">
              <controlPr defaultSize="0" autoFill="0" autoLine="0" autoPict="0">
                <anchor moveWithCells="1">
                  <from>
                    <xdr:col>5</xdr:col>
                    <xdr:colOff>31750</xdr:colOff>
                    <xdr:row>33</xdr:row>
                    <xdr:rowOff>38100</xdr:rowOff>
                  </from>
                  <to>
                    <xdr:col>5</xdr:col>
                    <xdr:colOff>342900</xdr:colOff>
                    <xdr:row>33</xdr:row>
                    <xdr:rowOff>247650</xdr:rowOff>
                  </to>
                </anchor>
              </controlPr>
            </control>
          </mc:Choice>
        </mc:AlternateContent>
        <mc:AlternateContent xmlns:mc="http://schemas.openxmlformats.org/markup-compatibility/2006">
          <mc:Choice Requires="x14">
            <control shapeId="18482" r:id="rId53" name="Check Box 50">
              <controlPr defaultSize="0" autoFill="0" autoLine="0" autoPict="0">
                <anchor moveWithCells="1">
                  <from>
                    <xdr:col>4</xdr:col>
                    <xdr:colOff>31750</xdr:colOff>
                    <xdr:row>33</xdr:row>
                    <xdr:rowOff>38100</xdr:rowOff>
                  </from>
                  <to>
                    <xdr:col>4</xdr:col>
                    <xdr:colOff>342900</xdr:colOff>
                    <xdr:row>33</xdr:row>
                    <xdr:rowOff>247650</xdr:rowOff>
                  </to>
                </anchor>
              </controlPr>
            </control>
          </mc:Choice>
        </mc:AlternateContent>
        <mc:AlternateContent xmlns:mc="http://schemas.openxmlformats.org/markup-compatibility/2006">
          <mc:Choice Requires="x14">
            <control shapeId="18483" r:id="rId54" name="Check Box 51">
              <controlPr defaultSize="0" autoFill="0" autoLine="0" autoPict="0">
                <anchor moveWithCells="1">
                  <from>
                    <xdr:col>5</xdr:col>
                    <xdr:colOff>31750</xdr:colOff>
                    <xdr:row>34</xdr:row>
                    <xdr:rowOff>38100</xdr:rowOff>
                  </from>
                  <to>
                    <xdr:col>5</xdr:col>
                    <xdr:colOff>342900</xdr:colOff>
                    <xdr:row>34</xdr:row>
                    <xdr:rowOff>247650</xdr:rowOff>
                  </to>
                </anchor>
              </controlPr>
            </control>
          </mc:Choice>
        </mc:AlternateContent>
        <mc:AlternateContent xmlns:mc="http://schemas.openxmlformats.org/markup-compatibility/2006">
          <mc:Choice Requires="x14">
            <control shapeId="18484" r:id="rId55" name="Check Box 52">
              <controlPr defaultSize="0" autoFill="0" autoLine="0" autoPict="0">
                <anchor moveWithCells="1">
                  <from>
                    <xdr:col>4</xdr:col>
                    <xdr:colOff>31750</xdr:colOff>
                    <xdr:row>34</xdr:row>
                    <xdr:rowOff>38100</xdr:rowOff>
                  </from>
                  <to>
                    <xdr:col>4</xdr:col>
                    <xdr:colOff>342900</xdr:colOff>
                    <xdr:row>34</xdr:row>
                    <xdr:rowOff>247650</xdr:rowOff>
                  </to>
                </anchor>
              </controlPr>
            </control>
          </mc:Choice>
        </mc:AlternateContent>
        <mc:AlternateContent xmlns:mc="http://schemas.openxmlformats.org/markup-compatibility/2006">
          <mc:Choice Requires="x14">
            <control shapeId="18485" r:id="rId56" name="Check Box 53">
              <controlPr defaultSize="0" autoFill="0" autoLine="0" autoPict="0">
                <anchor moveWithCells="1">
                  <from>
                    <xdr:col>5</xdr:col>
                    <xdr:colOff>31750</xdr:colOff>
                    <xdr:row>35</xdr:row>
                    <xdr:rowOff>38100</xdr:rowOff>
                  </from>
                  <to>
                    <xdr:col>5</xdr:col>
                    <xdr:colOff>342900</xdr:colOff>
                    <xdr:row>35</xdr:row>
                    <xdr:rowOff>247650</xdr:rowOff>
                  </to>
                </anchor>
              </controlPr>
            </control>
          </mc:Choice>
        </mc:AlternateContent>
        <mc:AlternateContent xmlns:mc="http://schemas.openxmlformats.org/markup-compatibility/2006">
          <mc:Choice Requires="x14">
            <control shapeId="18486" r:id="rId57" name="Check Box 54">
              <controlPr defaultSize="0" autoFill="0" autoLine="0" autoPict="0">
                <anchor moveWithCells="1">
                  <from>
                    <xdr:col>4</xdr:col>
                    <xdr:colOff>31750</xdr:colOff>
                    <xdr:row>35</xdr:row>
                    <xdr:rowOff>38100</xdr:rowOff>
                  </from>
                  <to>
                    <xdr:col>4</xdr:col>
                    <xdr:colOff>342900</xdr:colOff>
                    <xdr:row>35</xdr:row>
                    <xdr:rowOff>247650</xdr:rowOff>
                  </to>
                </anchor>
              </controlPr>
            </control>
          </mc:Choice>
        </mc:AlternateContent>
        <mc:AlternateContent xmlns:mc="http://schemas.openxmlformats.org/markup-compatibility/2006">
          <mc:Choice Requires="x14">
            <control shapeId="18487" r:id="rId58" name="Check Box 55">
              <controlPr defaultSize="0" autoFill="0" autoLine="0" autoPict="0">
                <anchor moveWithCells="1">
                  <from>
                    <xdr:col>5</xdr:col>
                    <xdr:colOff>31750</xdr:colOff>
                    <xdr:row>36</xdr:row>
                    <xdr:rowOff>38100</xdr:rowOff>
                  </from>
                  <to>
                    <xdr:col>5</xdr:col>
                    <xdr:colOff>342900</xdr:colOff>
                    <xdr:row>36</xdr:row>
                    <xdr:rowOff>247650</xdr:rowOff>
                  </to>
                </anchor>
              </controlPr>
            </control>
          </mc:Choice>
        </mc:AlternateContent>
        <mc:AlternateContent xmlns:mc="http://schemas.openxmlformats.org/markup-compatibility/2006">
          <mc:Choice Requires="x14">
            <control shapeId="18488" r:id="rId59" name="Check Box 56">
              <controlPr defaultSize="0" autoFill="0" autoLine="0" autoPict="0">
                <anchor moveWithCells="1">
                  <from>
                    <xdr:col>4</xdr:col>
                    <xdr:colOff>31750</xdr:colOff>
                    <xdr:row>36</xdr:row>
                    <xdr:rowOff>38100</xdr:rowOff>
                  </from>
                  <to>
                    <xdr:col>4</xdr:col>
                    <xdr:colOff>342900</xdr:colOff>
                    <xdr:row>36</xdr:row>
                    <xdr:rowOff>247650</xdr:rowOff>
                  </to>
                </anchor>
              </controlPr>
            </control>
          </mc:Choice>
        </mc:AlternateContent>
        <mc:AlternateContent xmlns:mc="http://schemas.openxmlformats.org/markup-compatibility/2006">
          <mc:Choice Requires="x14">
            <control shapeId="18489" r:id="rId60" name="Check Box 57">
              <controlPr defaultSize="0" autoFill="0" autoLine="0" autoPict="0">
                <anchor moveWithCells="1">
                  <from>
                    <xdr:col>5</xdr:col>
                    <xdr:colOff>31750</xdr:colOff>
                    <xdr:row>37</xdr:row>
                    <xdr:rowOff>38100</xdr:rowOff>
                  </from>
                  <to>
                    <xdr:col>5</xdr:col>
                    <xdr:colOff>342900</xdr:colOff>
                    <xdr:row>37</xdr:row>
                    <xdr:rowOff>247650</xdr:rowOff>
                  </to>
                </anchor>
              </controlPr>
            </control>
          </mc:Choice>
        </mc:AlternateContent>
        <mc:AlternateContent xmlns:mc="http://schemas.openxmlformats.org/markup-compatibility/2006">
          <mc:Choice Requires="x14">
            <control shapeId="18490" r:id="rId61" name="Check Box 58">
              <controlPr defaultSize="0" autoFill="0" autoLine="0" autoPict="0">
                <anchor moveWithCells="1">
                  <from>
                    <xdr:col>4</xdr:col>
                    <xdr:colOff>31750</xdr:colOff>
                    <xdr:row>37</xdr:row>
                    <xdr:rowOff>38100</xdr:rowOff>
                  </from>
                  <to>
                    <xdr:col>4</xdr:col>
                    <xdr:colOff>342900</xdr:colOff>
                    <xdr:row>37</xdr:row>
                    <xdr:rowOff>247650</xdr:rowOff>
                  </to>
                </anchor>
              </controlPr>
            </control>
          </mc:Choice>
        </mc:AlternateContent>
        <mc:AlternateContent xmlns:mc="http://schemas.openxmlformats.org/markup-compatibility/2006">
          <mc:Choice Requires="x14">
            <control shapeId="18491" r:id="rId62" name="Check Box 59">
              <controlPr defaultSize="0" autoFill="0" autoLine="0" autoPict="0">
                <anchor moveWithCells="1">
                  <from>
                    <xdr:col>4</xdr:col>
                    <xdr:colOff>31750</xdr:colOff>
                    <xdr:row>8</xdr:row>
                    <xdr:rowOff>38100</xdr:rowOff>
                  </from>
                  <to>
                    <xdr:col>4</xdr:col>
                    <xdr:colOff>342900</xdr:colOff>
                    <xdr:row>8</xdr:row>
                    <xdr:rowOff>247650</xdr:rowOff>
                  </to>
                </anchor>
              </controlPr>
            </control>
          </mc:Choice>
        </mc:AlternateContent>
        <mc:AlternateContent xmlns:mc="http://schemas.openxmlformats.org/markup-compatibility/2006">
          <mc:Choice Requires="x14">
            <control shapeId="18492" r:id="rId63" name="Check Box 60">
              <controlPr defaultSize="0" autoFill="0" autoLine="0" autoPict="0">
                <anchor moveWithCells="1">
                  <from>
                    <xdr:col>5</xdr:col>
                    <xdr:colOff>31750</xdr:colOff>
                    <xdr:row>8</xdr:row>
                    <xdr:rowOff>38100</xdr:rowOff>
                  </from>
                  <to>
                    <xdr:col>5</xdr:col>
                    <xdr:colOff>342900</xdr:colOff>
                    <xdr:row>8</xdr:row>
                    <xdr:rowOff>247650</xdr:rowOff>
                  </to>
                </anchor>
              </controlPr>
            </control>
          </mc:Choice>
        </mc:AlternateContent>
        <mc:AlternateContent xmlns:mc="http://schemas.openxmlformats.org/markup-compatibility/2006">
          <mc:Choice Requires="x14">
            <control shapeId="18493" r:id="rId64" name="Check Box 61">
              <controlPr defaultSize="0" autoFill="0" autoLine="0" autoPict="0">
                <anchor moveWithCells="1">
                  <from>
                    <xdr:col>6</xdr:col>
                    <xdr:colOff>31750</xdr:colOff>
                    <xdr:row>8</xdr:row>
                    <xdr:rowOff>38100</xdr:rowOff>
                  </from>
                  <to>
                    <xdr:col>6</xdr:col>
                    <xdr:colOff>342900</xdr:colOff>
                    <xdr:row>8</xdr:row>
                    <xdr:rowOff>247650</xdr:rowOff>
                  </to>
                </anchor>
              </controlPr>
            </control>
          </mc:Choice>
        </mc:AlternateContent>
        <mc:AlternateContent xmlns:mc="http://schemas.openxmlformats.org/markup-compatibility/2006">
          <mc:Choice Requires="x14">
            <control shapeId="18494" r:id="rId65" name="Check Box 62">
              <controlPr defaultSize="0" autoFill="0" autoLine="0" autoPict="0">
                <anchor moveWithCells="1">
                  <from>
                    <xdr:col>7</xdr:col>
                    <xdr:colOff>31750</xdr:colOff>
                    <xdr:row>8</xdr:row>
                    <xdr:rowOff>38100</xdr:rowOff>
                  </from>
                  <to>
                    <xdr:col>7</xdr:col>
                    <xdr:colOff>342900</xdr:colOff>
                    <xdr:row>8</xdr:row>
                    <xdr:rowOff>247650</xdr:rowOff>
                  </to>
                </anchor>
              </controlPr>
            </control>
          </mc:Choice>
        </mc:AlternateContent>
        <mc:AlternateContent xmlns:mc="http://schemas.openxmlformats.org/markup-compatibility/2006">
          <mc:Choice Requires="x14">
            <control shapeId="18495" r:id="rId66" name="Check Box 63">
              <controlPr defaultSize="0" autoFill="0" autoLine="0" autoPict="0">
                <anchor moveWithCells="1">
                  <from>
                    <xdr:col>8</xdr:col>
                    <xdr:colOff>31750</xdr:colOff>
                    <xdr:row>8</xdr:row>
                    <xdr:rowOff>38100</xdr:rowOff>
                  </from>
                  <to>
                    <xdr:col>8</xdr:col>
                    <xdr:colOff>342900</xdr:colOff>
                    <xdr:row>8</xdr:row>
                    <xdr:rowOff>247650</xdr:rowOff>
                  </to>
                </anchor>
              </controlPr>
            </control>
          </mc:Choice>
        </mc:AlternateContent>
        <mc:AlternateContent xmlns:mc="http://schemas.openxmlformats.org/markup-compatibility/2006">
          <mc:Choice Requires="x14">
            <control shapeId="18496" r:id="rId67" name="Check Box 64">
              <controlPr defaultSize="0" autoFill="0" autoLine="0" autoPict="0">
                <anchor moveWithCells="1">
                  <from>
                    <xdr:col>9</xdr:col>
                    <xdr:colOff>31750</xdr:colOff>
                    <xdr:row>8</xdr:row>
                    <xdr:rowOff>38100</xdr:rowOff>
                  </from>
                  <to>
                    <xdr:col>9</xdr:col>
                    <xdr:colOff>342900</xdr:colOff>
                    <xdr:row>8</xdr:row>
                    <xdr:rowOff>247650</xdr:rowOff>
                  </to>
                </anchor>
              </controlPr>
            </control>
          </mc:Choice>
        </mc:AlternateContent>
        <mc:AlternateContent xmlns:mc="http://schemas.openxmlformats.org/markup-compatibility/2006">
          <mc:Choice Requires="x14">
            <control shapeId="18497" r:id="rId68" name="Check Box 65">
              <controlPr defaultSize="0" autoFill="0" autoLine="0" autoPict="0">
                <anchor moveWithCells="1">
                  <from>
                    <xdr:col>6</xdr:col>
                    <xdr:colOff>31750</xdr:colOff>
                    <xdr:row>9</xdr:row>
                    <xdr:rowOff>38100</xdr:rowOff>
                  </from>
                  <to>
                    <xdr:col>6</xdr:col>
                    <xdr:colOff>342900</xdr:colOff>
                    <xdr:row>9</xdr:row>
                    <xdr:rowOff>247650</xdr:rowOff>
                  </to>
                </anchor>
              </controlPr>
            </control>
          </mc:Choice>
        </mc:AlternateContent>
        <mc:AlternateContent xmlns:mc="http://schemas.openxmlformats.org/markup-compatibility/2006">
          <mc:Choice Requires="x14">
            <control shapeId="18498" r:id="rId69" name="Check Box 66">
              <controlPr defaultSize="0" autoFill="0" autoLine="0" autoPict="0">
                <anchor moveWithCells="1">
                  <from>
                    <xdr:col>7</xdr:col>
                    <xdr:colOff>31750</xdr:colOff>
                    <xdr:row>9</xdr:row>
                    <xdr:rowOff>38100</xdr:rowOff>
                  </from>
                  <to>
                    <xdr:col>7</xdr:col>
                    <xdr:colOff>342900</xdr:colOff>
                    <xdr:row>9</xdr:row>
                    <xdr:rowOff>247650</xdr:rowOff>
                  </to>
                </anchor>
              </controlPr>
            </control>
          </mc:Choice>
        </mc:AlternateContent>
        <mc:AlternateContent xmlns:mc="http://schemas.openxmlformats.org/markup-compatibility/2006">
          <mc:Choice Requires="x14">
            <control shapeId="18499" r:id="rId70" name="Check Box 67">
              <controlPr defaultSize="0" autoFill="0" autoLine="0" autoPict="0">
                <anchor moveWithCells="1">
                  <from>
                    <xdr:col>8</xdr:col>
                    <xdr:colOff>31750</xdr:colOff>
                    <xdr:row>9</xdr:row>
                    <xdr:rowOff>38100</xdr:rowOff>
                  </from>
                  <to>
                    <xdr:col>8</xdr:col>
                    <xdr:colOff>342900</xdr:colOff>
                    <xdr:row>9</xdr:row>
                    <xdr:rowOff>247650</xdr:rowOff>
                  </to>
                </anchor>
              </controlPr>
            </control>
          </mc:Choice>
        </mc:AlternateContent>
        <mc:AlternateContent xmlns:mc="http://schemas.openxmlformats.org/markup-compatibility/2006">
          <mc:Choice Requires="x14">
            <control shapeId="18500" r:id="rId71" name="Check Box 68">
              <controlPr defaultSize="0" autoFill="0" autoLine="0" autoPict="0">
                <anchor moveWithCells="1">
                  <from>
                    <xdr:col>9</xdr:col>
                    <xdr:colOff>31750</xdr:colOff>
                    <xdr:row>9</xdr:row>
                    <xdr:rowOff>38100</xdr:rowOff>
                  </from>
                  <to>
                    <xdr:col>9</xdr:col>
                    <xdr:colOff>342900</xdr:colOff>
                    <xdr:row>9</xdr:row>
                    <xdr:rowOff>247650</xdr:rowOff>
                  </to>
                </anchor>
              </controlPr>
            </control>
          </mc:Choice>
        </mc:AlternateContent>
        <mc:AlternateContent xmlns:mc="http://schemas.openxmlformats.org/markup-compatibility/2006">
          <mc:Choice Requires="x14">
            <control shapeId="18501" r:id="rId72" name="Check Box 69">
              <controlPr defaultSize="0" autoFill="0" autoLine="0" autoPict="0">
                <anchor moveWithCells="1">
                  <from>
                    <xdr:col>6</xdr:col>
                    <xdr:colOff>31750</xdr:colOff>
                    <xdr:row>10</xdr:row>
                    <xdr:rowOff>38100</xdr:rowOff>
                  </from>
                  <to>
                    <xdr:col>6</xdr:col>
                    <xdr:colOff>342900</xdr:colOff>
                    <xdr:row>10</xdr:row>
                    <xdr:rowOff>247650</xdr:rowOff>
                  </to>
                </anchor>
              </controlPr>
            </control>
          </mc:Choice>
        </mc:AlternateContent>
        <mc:AlternateContent xmlns:mc="http://schemas.openxmlformats.org/markup-compatibility/2006">
          <mc:Choice Requires="x14">
            <control shapeId="18502" r:id="rId73" name="Check Box 70">
              <controlPr defaultSize="0" autoFill="0" autoLine="0" autoPict="0">
                <anchor moveWithCells="1">
                  <from>
                    <xdr:col>7</xdr:col>
                    <xdr:colOff>31750</xdr:colOff>
                    <xdr:row>10</xdr:row>
                    <xdr:rowOff>38100</xdr:rowOff>
                  </from>
                  <to>
                    <xdr:col>7</xdr:col>
                    <xdr:colOff>342900</xdr:colOff>
                    <xdr:row>10</xdr:row>
                    <xdr:rowOff>247650</xdr:rowOff>
                  </to>
                </anchor>
              </controlPr>
            </control>
          </mc:Choice>
        </mc:AlternateContent>
        <mc:AlternateContent xmlns:mc="http://schemas.openxmlformats.org/markup-compatibility/2006">
          <mc:Choice Requires="x14">
            <control shapeId="18503" r:id="rId74" name="Check Box 71">
              <controlPr defaultSize="0" autoFill="0" autoLine="0" autoPict="0">
                <anchor moveWithCells="1">
                  <from>
                    <xdr:col>8</xdr:col>
                    <xdr:colOff>31750</xdr:colOff>
                    <xdr:row>10</xdr:row>
                    <xdr:rowOff>38100</xdr:rowOff>
                  </from>
                  <to>
                    <xdr:col>8</xdr:col>
                    <xdr:colOff>342900</xdr:colOff>
                    <xdr:row>10</xdr:row>
                    <xdr:rowOff>247650</xdr:rowOff>
                  </to>
                </anchor>
              </controlPr>
            </control>
          </mc:Choice>
        </mc:AlternateContent>
        <mc:AlternateContent xmlns:mc="http://schemas.openxmlformats.org/markup-compatibility/2006">
          <mc:Choice Requires="x14">
            <control shapeId="18504" r:id="rId75" name="Check Box 72">
              <controlPr defaultSize="0" autoFill="0" autoLine="0" autoPict="0">
                <anchor moveWithCells="1">
                  <from>
                    <xdr:col>9</xdr:col>
                    <xdr:colOff>31750</xdr:colOff>
                    <xdr:row>10</xdr:row>
                    <xdr:rowOff>38100</xdr:rowOff>
                  </from>
                  <to>
                    <xdr:col>9</xdr:col>
                    <xdr:colOff>342900</xdr:colOff>
                    <xdr:row>10</xdr:row>
                    <xdr:rowOff>247650</xdr:rowOff>
                  </to>
                </anchor>
              </controlPr>
            </control>
          </mc:Choice>
        </mc:AlternateContent>
        <mc:AlternateContent xmlns:mc="http://schemas.openxmlformats.org/markup-compatibility/2006">
          <mc:Choice Requires="x14">
            <control shapeId="18505" r:id="rId76" name="Check Box 73">
              <controlPr defaultSize="0" autoFill="0" autoLine="0" autoPict="0">
                <anchor moveWithCells="1">
                  <from>
                    <xdr:col>6</xdr:col>
                    <xdr:colOff>31750</xdr:colOff>
                    <xdr:row>11</xdr:row>
                    <xdr:rowOff>38100</xdr:rowOff>
                  </from>
                  <to>
                    <xdr:col>6</xdr:col>
                    <xdr:colOff>342900</xdr:colOff>
                    <xdr:row>11</xdr:row>
                    <xdr:rowOff>247650</xdr:rowOff>
                  </to>
                </anchor>
              </controlPr>
            </control>
          </mc:Choice>
        </mc:AlternateContent>
        <mc:AlternateContent xmlns:mc="http://schemas.openxmlformats.org/markup-compatibility/2006">
          <mc:Choice Requires="x14">
            <control shapeId="18506" r:id="rId77" name="Check Box 74">
              <controlPr defaultSize="0" autoFill="0" autoLine="0" autoPict="0">
                <anchor moveWithCells="1">
                  <from>
                    <xdr:col>7</xdr:col>
                    <xdr:colOff>31750</xdr:colOff>
                    <xdr:row>11</xdr:row>
                    <xdr:rowOff>38100</xdr:rowOff>
                  </from>
                  <to>
                    <xdr:col>7</xdr:col>
                    <xdr:colOff>342900</xdr:colOff>
                    <xdr:row>11</xdr:row>
                    <xdr:rowOff>247650</xdr:rowOff>
                  </to>
                </anchor>
              </controlPr>
            </control>
          </mc:Choice>
        </mc:AlternateContent>
        <mc:AlternateContent xmlns:mc="http://schemas.openxmlformats.org/markup-compatibility/2006">
          <mc:Choice Requires="x14">
            <control shapeId="18507" r:id="rId78" name="Check Box 75">
              <controlPr defaultSize="0" autoFill="0" autoLine="0" autoPict="0">
                <anchor moveWithCells="1">
                  <from>
                    <xdr:col>8</xdr:col>
                    <xdr:colOff>31750</xdr:colOff>
                    <xdr:row>11</xdr:row>
                    <xdr:rowOff>38100</xdr:rowOff>
                  </from>
                  <to>
                    <xdr:col>8</xdr:col>
                    <xdr:colOff>342900</xdr:colOff>
                    <xdr:row>11</xdr:row>
                    <xdr:rowOff>247650</xdr:rowOff>
                  </to>
                </anchor>
              </controlPr>
            </control>
          </mc:Choice>
        </mc:AlternateContent>
        <mc:AlternateContent xmlns:mc="http://schemas.openxmlformats.org/markup-compatibility/2006">
          <mc:Choice Requires="x14">
            <control shapeId="18508" r:id="rId79" name="Check Box 76">
              <controlPr defaultSize="0" autoFill="0" autoLine="0" autoPict="0">
                <anchor moveWithCells="1">
                  <from>
                    <xdr:col>9</xdr:col>
                    <xdr:colOff>31750</xdr:colOff>
                    <xdr:row>11</xdr:row>
                    <xdr:rowOff>38100</xdr:rowOff>
                  </from>
                  <to>
                    <xdr:col>9</xdr:col>
                    <xdr:colOff>342900</xdr:colOff>
                    <xdr:row>11</xdr:row>
                    <xdr:rowOff>247650</xdr:rowOff>
                  </to>
                </anchor>
              </controlPr>
            </control>
          </mc:Choice>
        </mc:AlternateContent>
        <mc:AlternateContent xmlns:mc="http://schemas.openxmlformats.org/markup-compatibility/2006">
          <mc:Choice Requires="x14">
            <control shapeId="18509" r:id="rId80" name="Check Box 77">
              <controlPr defaultSize="0" autoFill="0" autoLine="0" autoPict="0">
                <anchor moveWithCells="1">
                  <from>
                    <xdr:col>6</xdr:col>
                    <xdr:colOff>31750</xdr:colOff>
                    <xdr:row>12</xdr:row>
                    <xdr:rowOff>38100</xdr:rowOff>
                  </from>
                  <to>
                    <xdr:col>6</xdr:col>
                    <xdr:colOff>342900</xdr:colOff>
                    <xdr:row>12</xdr:row>
                    <xdr:rowOff>247650</xdr:rowOff>
                  </to>
                </anchor>
              </controlPr>
            </control>
          </mc:Choice>
        </mc:AlternateContent>
        <mc:AlternateContent xmlns:mc="http://schemas.openxmlformats.org/markup-compatibility/2006">
          <mc:Choice Requires="x14">
            <control shapeId="18510" r:id="rId81" name="Check Box 78">
              <controlPr defaultSize="0" autoFill="0" autoLine="0" autoPict="0">
                <anchor moveWithCells="1">
                  <from>
                    <xdr:col>7</xdr:col>
                    <xdr:colOff>31750</xdr:colOff>
                    <xdr:row>12</xdr:row>
                    <xdr:rowOff>38100</xdr:rowOff>
                  </from>
                  <to>
                    <xdr:col>7</xdr:col>
                    <xdr:colOff>342900</xdr:colOff>
                    <xdr:row>12</xdr:row>
                    <xdr:rowOff>247650</xdr:rowOff>
                  </to>
                </anchor>
              </controlPr>
            </control>
          </mc:Choice>
        </mc:AlternateContent>
        <mc:AlternateContent xmlns:mc="http://schemas.openxmlformats.org/markup-compatibility/2006">
          <mc:Choice Requires="x14">
            <control shapeId="18511" r:id="rId82" name="Check Box 79">
              <controlPr defaultSize="0" autoFill="0" autoLine="0" autoPict="0">
                <anchor moveWithCells="1">
                  <from>
                    <xdr:col>8</xdr:col>
                    <xdr:colOff>31750</xdr:colOff>
                    <xdr:row>12</xdr:row>
                    <xdr:rowOff>38100</xdr:rowOff>
                  </from>
                  <to>
                    <xdr:col>8</xdr:col>
                    <xdr:colOff>342900</xdr:colOff>
                    <xdr:row>12</xdr:row>
                    <xdr:rowOff>247650</xdr:rowOff>
                  </to>
                </anchor>
              </controlPr>
            </control>
          </mc:Choice>
        </mc:AlternateContent>
        <mc:AlternateContent xmlns:mc="http://schemas.openxmlformats.org/markup-compatibility/2006">
          <mc:Choice Requires="x14">
            <control shapeId="18512" r:id="rId83" name="Check Box 80">
              <controlPr defaultSize="0" autoFill="0" autoLine="0" autoPict="0">
                <anchor moveWithCells="1">
                  <from>
                    <xdr:col>9</xdr:col>
                    <xdr:colOff>31750</xdr:colOff>
                    <xdr:row>12</xdr:row>
                    <xdr:rowOff>38100</xdr:rowOff>
                  </from>
                  <to>
                    <xdr:col>9</xdr:col>
                    <xdr:colOff>342900</xdr:colOff>
                    <xdr:row>12</xdr:row>
                    <xdr:rowOff>247650</xdr:rowOff>
                  </to>
                </anchor>
              </controlPr>
            </control>
          </mc:Choice>
        </mc:AlternateContent>
        <mc:AlternateContent xmlns:mc="http://schemas.openxmlformats.org/markup-compatibility/2006">
          <mc:Choice Requires="x14">
            <control shapeId="18513" r:id="rId84" name="Check Box 81">
              <controlPr defaultSize="0" autoFill="0" autoLine="0" autoPict="0">
                <anchor moveWithCells="1">
                  <from>
                    <xdr:col>6</xdr:col>
                    <xdr:colOff>31750</xdr:colOff>
                    <xdr:row>13</xdr:row>
                    <xdr:rowOff>38100</xdr:rowOff>
                  </from>
                  <to>
                    <xdr:col>6</xdr:col>
                    <xdr:colOff>342900</xdr:colOff>
                    <xdr:row>13</xdr:row>
                    <xdr:rowOff>247650</xdr:rowOff>
                  </to>
                </anchor>
              </controlPr>
            </control>
          </mc:Choice>
        </mc:AlternateContent>
        <mc:AlternateContent xmlns:mc="http://schemas.openxmlformats.org/markup-compatibility/2006">
          <mc:Choice Requires="x14">
            <control shapeId="18514" r:id="rId85" name="Check Box 82">
              <controlPr defaultSize="0" autoFill="0" autoLine="0" autoPict="0">
                <anchor moveWithCells="1">
                  <from>
                    <xdr:col>7</xdr:col>
                    <xdr:colOff>31750</xdr:colOff>
                    <xdr:row>13</xdr:row>
                    <xdr:rowOff>38100</xdr:rowOff>
                  </from>
                  <to>
                    <xdr:col>7</xdr:col>
                    <xdr:colOff>342900</xdr:colOff>
                    <xdr:row>13</xdr:row>
                    <xdr:rowOff>247650</xdr:rowOff>
                  </to>
                </anchor>
              </controlPr>
            </control>
          </mc:Choice>
        </mc:AlternateContent>
        <mc:AlternateContent xmlns:mc="http://schemas.openxmlformats.org/markup-compatibility/2006">
          <mc:Choice Requires="x14">
            <control shapeId="18515" r:id="rId86" name="Check Box 83">
              <controlPr defaultSize="0" autoFill="0" autoLine="0" autoPict="0">
                <anchor moveWithCells="1">
                  <from>
                    <xdr:col>8</xdr:col>
                    <xdr:colOff>31750</xdr:colOff>
                    <xdr:row>13</xdr:row>
                    <xdr:rowOff>38100</xdr:rowOff>
                  </from>
                  <to>
                    <xdr:col>8</xdr:col>
                    <xdr:colOff>342900</xdr:colOff>
                    <xdr:row>13</xdr:row>
                    <xdr:rowOff>247650</xdr:rowOff>
                  </to>
                </anchor>
              </controlPr>
            </control>
          </mc:Choice>
        </mc:AlternateContent>
        <mc:AlternateContent xmlns:mc="http://schemas.openxmlformats.org/markup-compatibility/2006">
          <mc:Choice Requires="x14">
            <control shapeId="18516" r:id="rId87" name="Check Box 84">
              <controlPr defaultSize="0" autoFill="0" autoLine="0" autoPict="0">
                <anchor moveWithCells="1">
                  <from>
                    <xdr:col>9</xdr:col>
                    <xdr:colOff>31750</xdr:colOff>
                    <xdr:row>13</xdr:row>
                    <xdr:rowOff>38100</xdr:rowOff>
                  </from>
                  <to>
                    <xdr:col>9</xdr:col>
                    <xdr:colOff>342900</xdr:colOff>
                    <xdr:row>13</xdr:row>
                    <xdr:rowOff>247650</xdr:rowOff>
                  </to>
                </anchor>
              </controlPr>
            </control>
          </mc:Choice>
        </mc:AlternateContent>
        <mc:AlternateContent xmlns:mc="http://schemas.openxmlformats.org/markup-compatibility/2006">
          <mc:Choice Requires="x14">
            <control shapeId="18517" r:id="rId88" name="Check Box 85">
              <controlPr defaultSize="0" autoFill="0" autoLine="0" autoPict="0">
                <anchor moveWithCells="1">
                  <from>
                    <xdr:col>6</xdr:col>
                    <xdr:colOff>31750</xdr:colOff>
                    <xdr:row>14</xdr:row>
                    <xdr:rowOff>38100</xdr:rowOff>
                  </from>
                  <to>
                    <xdr:col>6</xdr:col>
                    <xdr:colOff>342900</xdr:colOff>
                    <xdr:row>14</xdr:row>
                    <xdr:rowOff>247650</xdr:rowOff>
                  </to>
                </anchor>
              </controlPr>
            </control>
          </mc:Choice>
        </mc:AlternateContent>
        <mc:AlternateContent xmlns:mc="http://schemas.openxmlformats.org/markup-compatibility/2006">
          <mc:Choice Requires="x14">
            <control shapeId="18518" r:id="rId89" name="Check Box 86">
              <controlPr defaultSize="0" autoFill="0" autoLine="0" autoPict="0">
                <anchor moveWithCells="1">
                  <from>
                    <xdr:col>7</xdr:col>
                    <xdr:colOff>31750</xdr:colOff>
                    <xdr:row>14</xdr:row>
                    <xdr:rowOff>38100</xdr:rowOff>
                  </from>
                  <to>
                    <xdr:col>7</xdr:col>
                    <xdr:colOff>342900</xdr:colOff>
                    <xdr:row>14</xdr:row>
                    <xdr:rowOff>247650</xdr:rowOff>
                  </to>
                </anchor>
              </controlPr>
            </control>
          </mc:Choice>
        </mc:AlternateContent>
        <mc:AlternateContent xmlns:mc="http://schemas.openxmlformats.org/markup-compatibility/2006">
          <mc:Choice Requires="x14">
            <control shapeId="18519" r:id="rId90" name="Check Box 87">
              <controlPr defaultSize="0" autoFill="0" autoLine="0" autoPict="0">
                <anchor moveWithCells="1">
                  <from>
                    <xdr:col>8</xdr:col>
                    <xdr:colOff>31750</xdr:colOff>
                    <xdr:row>14</xdr:row>
                    <xdr:rowOff>38100</xdr:rowOff>
                  </from>
                  <to>
                    <xdr:col>8</xdr:col>
                    <xdr:colOff>342900</xdr:colOff>
                    <xdr:row>14</xdr:row>
                    <xdr:rowOff>247650</xdr:rowOff>
                  </to>
                </anchor>
              </controlPr>
            </control>
          </mc:Choice>
        </mc:AlternateContent>
        <mc:AlternateContent xmlns:mc="http://schemas.openxmlformats.org/markup-compatibility/2006">
          <mc:Choice Requires="x14">
            <control shapeId="18520" r:id="rId91" name="Check Box 88">
              <controlPr defaultSize="0" autoFill="0" autoLine="0" autoPict="0">
                <anchor moveWithCells="1">
                  <from>
                    <xdr:col>9</xdr:col>
                    <xdr:colOff>31750</xdr:colOff>
                    <xdr:row>14</xdr:row>
                    <xdr:rowOff>38100</xdr:rowOff>
                  </from>
                  <to>
                    <xdr:col>9</xdr:col>
                    <xdr:colOff>342900</xdr:colOff>
                    <xdr:row>14</xdr:row>
                    <xdr:rowOff>247650</xdr:rowOff>
                  </to>
                </anchor>
              </controlPr>
            </control>
          </mc:Choice>
        </mc:AlternateContent>
        <mc:AlternateContent xmlns:mc="http://schemas.openxmlformats.org/markup-compatibility/2006">
          <mc:Choice Requires="x14">
            <control shapeId="18521" r:id="rId92" name="Check Box 89">
              <controlPr defaultSize="0" autoFill="0" autoLine="0" autoPict="0">
                <anchor moveWithCells="1">
                  <from>
                    <xdr:col>6</xdr:col>
                    <xdr:colOff>31750</xdr:colOff>
                    <xdr:row>15</xdr:row>
                    <xdr:rowOff>38100</xdr:rowOff>
                  </from>
                  <to>
                    <xdr:col>6</xdr:col>
                    <xdr:colOff>342900</xdr:colOff>
                    <xdr:row>15</xdr:row>
                    <xdr:rowOff>247650</xdr:rowOff>
                  </to>
                </anchor>
              </controlPr>
            </control>
          </mc:Choice>
        </mc:AlternateContent>
        <mc:AlternateContent xmlns:mc="http://schemas.openxmlformats.org/markup-compatibility/2006">
          <mc:Choice Requires="x14">
            <control shapeId="18522" r:id="rId93" name="Check Box 90">
              <controlPr defaultSize="0" autoFill="0" autoLine="0" autoPict="0">
                <anchor moveWithCells="1">
                  <from>
                    <xdr:col>7</xdr:col>
                    <xdr:colOff>31750</xdr:colOff>
                    <xdr:row>15</xdr:row>
                    <xdr:rowOff>38100</xdr:rowOff>
                  </from>
                  <to>
                    <xdr:col>7</xdr:col>
                    <xdr:colOff>342900</xdr:colOff>
                    <xdr:row>15</xdr:row>
                    <xdr:rowOff>247650</xdr:rowOff>
                  </to>
                </anchor>
              </controlPr>
            </control>
          </mc:Choice>
        </mc:AlternateContent>
        <mc:AlternateContent xmlns:mc="http://schemas.openxmlformats.org/markup-compatibility/2006">
          <mc:Choice Requires="x14">
            <control shapeId="18523" r:id="rId94" name="Check Box 91">
              <controlPr defaultSize="0" autoFill="0" autoLine="0" autoPict="0">
                <anchor moveWithCells="1">
                  <from>
                    <xdr:col>8</xdr:col>
                    <xdr:colOff>31750</xdr:colOff>
                    <xdr:row>15</xdr:row>
                    <xdr:rowOff>38100</xdr:rowOff>
                  </from>
                  <to>
                    <xdr:col>8</xdr:col>
                    <xdr:colOff>342900</xdr:colOff>
                    <xdr:row>15</xdr:row>
                    <xdr:rowOff>247650</xdr:rowOff>
                  </to>
                </anchor>
              </controlPr>
            </control>
          </mc:Choice>
        </mc:AlternateContent>
        <mc:AlternateContent xmlns:mc="http://schemas.openxmlformats.org/markup-compatibility/2006">
          <mc:Choice Requires="x14">
            <control shapeId="18524" r:id="rId95" name="Check Box 92">
              <controlPr defaultSize="0" autoFill="0" autoLine="0" autoPict="0">
                <anchor moveWithCells="1">
                  <from>
                    <xdr:col>9</xdr:col>
                    <xdr:colOff>31750</xdr:colOff>
                    <xdr:row>15</xdr:row>
                    <xdr:rowOff>38100</xdr:rowOff>
                  </from>
                  <to>
                    <xdr:col>9</xdr:col>
                    <xdr:colOff>342900</xdr:colOff>
                    <xdr:row>15</xdr:row>
                    <xdr:rowOff>247650</xdr:rowOff>
                  </to>
                </anchor>
              </controlPr>
            </control>
          </mc:Choice>
        </mc:AlternateContent>
        <mc:AlternateContent xmlns:mc="http://schemas.openxmlformats.org/markup-compatibility/2006">
          <mc:Choice Requires="x14">
            <control shapeId="18525" r:id="rId96" name="Check Box 93">
              <controlPr defaultSize="0" autoFill="0" autoLine="0" autoPict="0">
                <anchor moveWithCells="1">
                  <from>
                    <xdr:col>6</xdr:col>
                    <xdr:colOff>31750</xdr:colOff>
                    <xdr:row>16</xdr:row>
                    <xdr:rowOff>38100</xdr:rowOff>
                  </from>
                  <to>
                    <xdr:col>6</xdr:col>
                    <xdr:colOff>342900</xdr:colOff>
                    <xdr:row>16</xdr:row>
                    <xdr:rowOff>247650</xdr:rowOff>
                  </to>
                </anchor>
              </controlPr>
            </control>
          </mc:Choice>
        </mc:AlternateContent>
        <mc:AlternateContent xmlns:mc="http://schemas.openxmlformats.org/markup-compatibility/2006">
          <mc:Choice Requires="x14">
            <control shapeId="18526" r:id="rId97" name="Check Box 94">
              <controlPr defaultSize="0" autoFill="0" autoLine="0" autoPict="0">
                <anchor moveWithCells="1">
                  <from>
                    <xdr:col>7</xdr:col>
                    <xdr:colOff>31750</xdr:colOff>
                    <xdr:row>16</xdr:row>
                    <xdr:rowOff>38100</xdr:rowOff>
                  </from>
                  <to>
                    <xdr:col>7</xdr:col>
                    <xdr:colOff>342900</xdr:colOff>
                    <xdr:row>16</xdr:row>
                    <xdr:rowOff>247650</xdr:rowOff>
                  </to>
                </anchor>
              </controlPr>
            </control>
          </mc:Choice>
        </mc:AlternateContent>
        <mc:AlternateContent xmlns:mc="http://schemas.openxmlformats.org/markup-compatibility/2006">
          <mc:Choice Requires="x14">
            <control shapeId="18527" r:id="rId98" name="Check Box 95">
              <controlPr defaultSize="0" autoFill="0" autoLine="0" autoPict="0">
                <anchor moveWithCells="1">
                  <from>
                    <xdr:col>8</xdr:col>
                    <xdr:colOff>31750</xdr:colOff>
                    <xdr:row>16</xdr:row>
                    <xdr:rowOff>38100</xdr:rowOff>
                  </from>
                  <to>
                    <xdr:col>8</xdr:col>
                    <xdr:colOff>342900</xdr:colOff>
                    <xdr:row>16</xdr:row>
                    <xdr:rowOff>247650</xdr:rowOff>
                  </to>
                </anchor>
              </controlPr>
            </control>
          </mc:Choice>
        </mc:AlternateContent>
        <mc:AlternateContent xmlns:mc="http://schemas.openxmlformats.org/markup-compatibility/2006">
          <mc:Choice Requires="x14">
            <control shapeId="18528" r:id="rId99" name="Check Box 96">
              <controlPr defaultSize="0" autoFill="0" autoLine="0" autoPict="0">
                <anchor moveWithCells="1">
                  <from>
                    <xdr:col>9</xdr:col>
                    <xdr:colOff>31750</xdr:colOff>
                    <xdr:row>16</xdr:row>
                    <xdr:rowOff>38100</xdr:rowOff>
                  </from>
                  <to>
                    <xdr:col>9</xdr:col>
                    <xdr:colOff>342900</xdr:colOff>
                    <xdr:row>16</xdr:row>
                    <xdr:rowOff>247650</xdr:rowOff>
                  </to>
                </anchor>
              </controlPr>
            </control>
          </mc:Choice>
        </mc:AlternateContent>
        <mc:AlternateContent xmlns:mc="http://schemas.openxmlformats.org/markup-compatibility/2006">
          <mc:Choice Requires="x14">
            <control shapeId="18529" r:id="rId100" name="Check Box 97">
              <controlPr defaultSize="0" autoFill="0" autoLine="0" autoPict="0">
                <anchor moveWithCells="1">
                  <from>
                    <xdr:col>6</xdr:col>
                    <xdr:colOff>31750</xdr:colOff>
                    <xdr:row>17</xdr:row>
                    <xdr:rowOff>38100</xdr:rowOff>
                  </from>
                  <to>
                    <xdr:col>6</xdr:col>
                    <xdr:colOff>342900</xdr:colOff>
                    <xdr:row>17</xdr:row>
                    <xdr:rowOff>247650</xdr:rowOff>
                  </to>
                </anchor>
              </controlPr>
            </control>
          </mc:Choice>
        </mc:AlternateContent>
        <mc:AlternateContent xmlns:mc="http://schemas.openxmlformats.org/markup-compatibility/2006">
          <mc:Choice Requires="x14">
            <control shapeId="18530" r:id="rId101" name="Check Box 98">
              <controlPr defaultSize="0" autoFill="0" autoLine="0" autoPict="0">
                <anchor moveWithCells="1">
                  <from>
                    <xdr:col>7</xdr:col>
                    <xdr:colOff>31750</xdr:colOff>
                    <xdr:row>17</xdr:row>
                    <xdr:rowOff>38100</xdr:rowOff>
                  </from>
                  <to>
                    <xdr:col>7</xdr:col>
                    <xdr:colOff>342900</xdr:colOff>
                    <xdr:row>17</xdr:row>
                    <xdr:rowOff>247650</xdr:rowOff>
                  </to>
                </anchor>
              </controlPr>
            </control>
          </mc:Choice>
        </mc:AlternateContent>
        <mc:AlternateContent xmlns:mc="http://schemas.openxmlformats.org/markup-compatibility/2006">
          <mc:Choice Requires="x14">
            <control shapeId="18531" r:id="rId102" name="Check Box 99">
              <controlPr defaultSize="0" autoFill="0" autoLine="0" autoPict="0">
                <anchor moveWithCells="1">
                  <from>
                    <xdr:col>8</xdr:col>
                    <xdr:colOff>31750</xdr:colOff>
                    <xdr:row>17</xdr:row>
                    <xdr:rowOff>38100</xdr:rowOff>
                  </from>
                  <to>
                    <xdr:col>8</xdr:col>
                    <xdr:colOff>342900</xdr:colOff>
                    <xdr:row>17</xdr:row>
                    <xdr:rowOff>247650</xdr:rowOff>
                  </to>
                </anchor>
              </controlPr>
            </control>
          </mc:Choice>
        </mc:AlternateContent>
        <mc:AlternateContent xmlns:mc="http://schemas.openxmlformats.org/markup-compatibility/2006">
          <mc:Choice Requires="x14">
            <control shapeId="18532" r:id="rId103" name="Check Box 100">
              <controlPr defaultSize="0" autoFill="0" autoLine="0" autoPict="0">
                <anchor moveWithCells="1">
                  <from>
                    <xdr:col>9</xdr:col>
                    <xdr:colOff>31750</xdr:colOff>
                    <xdr:row>17</xdr:row>
                    <xdr:rowOff>38100</xdr:rowOff>
                  </from>
                  <to>
                    <xdr:col>9</xdr:col>
                    <xdr:colOff>342900</xdr:colOff>
                    <xdr:row>17</xdr:row>
                    <xdr:rowOff>247650</xdr:rowOff>
                  </to>
                </anchor>
              </controlPr>
            </control>
          </mc:Choice>
        </mc:AlternateContent>
        <mc:AlternateContent xmlns:mc="http://schemas.openxmlformats.org/markup-compatibility/2006">
          <mc:Choice Requires="x14">
            <control shapeId="18533" r:id="rId104" name="Check Box 101">
              <controlPr defaultSize="0" autoFill="0" autoLine="0" autoPict="0">
                <anchor moveWithCells="1">
                  <from>
                    <xdr:col>6</xdr:col>
                    <xdr:colOff>31750</xdr:colOff>
                    <xdr:row>18</xdr:row>
                    <xdr:rowOff>38100</xdr:rowOff>
                  </from>
                  <to>
                    <xdr:col>6</xdr:col>
                    <xdr:colOff>342900</xdr:colOff>
                    <xdr:row>18</xdr:row>
                    <xdr:rowOff>247650</xdr:rowOff>
                  </to>
                </anchor>
              </controlPr>
            </control>
          </mc:Choice>
        </mc:AlternateContent>
        <mc:AlternateContent xmlns:mc="http://schemas.openxmlformats.org/markup-compatibility/2006">
          <mc:Choice Requires="x14">
            <control shapeId="18534" r:id="rId105" name="Check Box 102">
              <controlPr defaultSize="0" autoFill="0" autoLine="0" autoPict="0">
                <anchor moveWithCells="1">
                  <from>
                    <xdr:col>7</xdr:col>
                    <xdr:colOff>31750</xdr:colOff>
                    <xdr:row>18</xdr:row>
                    <xdr:rowOff>38100</xdr:rowOff>
                  </from>
                  <to>
                    <xdr:col>7</xdr:col>
                    <xdr:colOff>342900</xdr:colOff>
                    <xdr:row>18</xdr:row>
                    <xdr:rowOff>247650</xdr:rowOff>
                  </to>
                </anchor>
              </controlPr>
            </control>
          </mc:Choice>
        </mc:AlternateContent>
        <mc:AlternateContent xmlns:mc="http://schemas.openxmlformats.org/markup-compatibility/2006">
          <mc:Choice Requires="x14">
            <control shapeId="18535" r:id="rId106" name="Check Box 103">
              <controlPr defaultSize="0" autoFill="0" autoLine="0" autoPict="0">
                <anchor moveWithCells="1">
                  <from>
                    <xdr:col>8</xdr:col>
                    <xdr:colOff>31750</xdr:colOff>
                    <xdr:row>18</xdr:row>
                    <xdr:rowOff>38100</xdr:rowOff>
                  </from>
                  <to>
                    <xdr:col>8</xdr:col>
                    <xdr:colOff>342900</xdr:colOff>
                    <xdr:row>18</xdr:row>
                    <xdr:rowOff>247650</xdr:rowOff>
                  </to>
                </anchor>
              </controlPr>
            </control>
          </mc:Choice>
        </mc:AlternateContent>
        <mc:AlternateContent xmlns:mc="http://schemas.openxmlformats.org/markup-compatibility/2006">
          <mc:Choice Requires="x14">
            <control shapeId="18536" r:id="rId107" name="Check Box 104">
              <controlPr defaultSize="0" autoFill="0" autoLine="0" autoPict="0">
                <anchor moveWithCells="1">
                  <from>
                    <xdr:col>9</xdr:col>
                    <xdr:colOff>31750</xdr:colOff>
                    <xdr:row>18</xdr:row>
                    <xdr:rowOff>38100</xdr:rowOff>
                  </from>
                  <to>
                    <xdr:col>9</xdr:col>
                    <xdr:colOff>342900</xdr:colOff>
                    <xdr:row>18</xdr:row>
                    <xdr:rowOff>247650</xdr:rowOff>
                  </to>
                </anchor>
              </controlPr>
            </control>
          </mc:Choice>
        </mc:AlternateContent>
        <mc:AlternateContent xmlns:mc="http://schemas.openxmlformats.org/markup-compatibility/2006">
          <mc:Choice Requires="x14">
            <control shapeId="18537" r:id="rId108" name="Check Box 105">
              <controlPr defaultSize="0" autoFill="0" autoLine="0" autoPict="0">
                <anchor moveWithCells="1">
                  <from>
                    <xdr:col>6</xdr:col>
                    <xdr:colOff>31750</xdr:colOff>
                    <xdr:row>19</xdr:row>
                    <xdr:rowOff>38100</xdr:rowOff>
                  </from>
                  <to>
                    <xdr:col>6</xdr:col>
                    <xdr:colOff>342900</xdr:colOff>
                    <xdr:row>19</xdr:row>
                    <xdr:rowOff>247650</xdr:rowOff>
                  </to>
                </anchor>
              </controlPr>
            </control>
          </mc:Choice>
        </mc:AlternateContent>
        <mc:AlternateContent xmlns:mc="http://schemas.openxmlformats.org/markup-compatibility/2006">
          <mc:Choice Requires="x14">
            <control shapeId="18538" r:id="rId109" name="Check Box 106">
              <controlPr defaultSize="0" autoFill="0" autoLine="0" autoPict="0">
                <anchor moveWithCells="1">
                  <from>
                    <xdr:col>7</xdr:col>
                    <xdr:colOff>31750</xdr:colOff>
                    <xdr:row>19</xdr:row>
                    <xdr:rowOff>38100</xdr:rowOff>
                  </from>
                  <to>
                    <xdr:col>7</xdr:col>
                    <xdr:colOff>342900</xdr:colOff>
                    <xdr:row>19</xdr:row>
                    <xdr:rowOff>247650</xdr:rowOff>
                  </to>
                </anchor>
              </controlPr>
            </control>
          </mc:Choice>
        </mc:AlternateContent>
        <mc:AlternateContent xmlns:mc="http://schemas.openxmlformats.org/markup-compatibility/2006">
          <mc:Choice Requires="x14">
            <control shapeId="18539" r:id="rId110" name="Check Box 107">
              <controlPr defaultSize="0" autoFill="0" autoLine="0" autoPict="0">
                <anchor moveWithCells="1">
                  <from>
                    <xdr:col>8</xdr:col>
                    <xdr:colOff>31750</xdr:colOff>
                    <xdr:row>19</xdr:row>
                    <xdr:rowOff>38100</xdr:rowOff>
                  </from>
                  <to>
                    <xdr:col>8</xdr:col>
                    <xdr:colOff>342900</xdr:colOff>
                    <xdr:row>19</xdr:row>
                    <xdr:rowOff>247650</xdr:rowOff>
                  </to>
                </anchor>
              </controlPr>
            </control>
          </mc:Choice>
        </mc:AlternateContent>
        <mc:AlternateContent xmlns:mc="http://schemas.openxmlformats.org/markup-compatibility/2006">
          <mc:Choice Requires="x14">
            <control shapeId="18540" r:id="rId111" name="Check Box 108">
              <controlPr defaultSize="0" autoFill="0" autoLine="0" autoPict="0">
                <anchor moveWithCells="1">
                  <from>
                    <xdr:col>9</xdr:col>
                    <xdr:colOff>31750</xdr:colOff>
                    <xdr:row>19</xdr:row>
                    <xdr:rowOff>38100</xdr:rowOff>
                  </from>
                  <to>
                    <xdr:col>9</xdr:col>
                    <xdr:colOff>342900</xdr:colOff>
                    <xdr:row>19</xdr:row>
                    <xdr:rowOff>247650</xdr:rowOff>
                  </to>
                </anchor>
              </controlPr>
            </control>
          </mc:Choice>
        </mc:AlternateContent>
        <mc:AlternateContent xmlns:mc="http://schemas.openxmlformats.org/markup-compatibility/2006">
          <mc:Choice Requires="x14">
            <control shapeId="18541" r:id="rId112" name="Check Box 109">
              <controlPr defaultSize="0" autoFill="0" autoLine="0" autoPict="0">
                <anchor moveWithCells="1">
                  <from>
                    <xdr:col>6</xdr:col>
                    <xdr:colOff>31750</xdr:colOff>
                    <xdr:row>20</xdr:row>
                    <xdr:rowOff>38100</xdr:rowOff>
                  </from>
                  <to>
                    <xdr:col>6</xdr:col>
                    <xdr:colOff>342900</xdr:colOff>
                    <xdr:row>20</xdr:row>
                    <xdr:rowOff>247650</xdr:rowOff>
                  </to>
                </anchor>
              </controlPr>
            </control>
          </mc:Choice>
        </mc:AlternateContent>
        <mc:AlternateContent xmlns:mc="http://schemas.openxmlformats.org/markup-compatibility/2006">
          <mc:Choice Requires="x14">
            <control shapeId="18542" r:id="rId113" name="Check Box 110">
              <controlPr defaultSize="0" autoFill="0" autoLine="0" autoPict="0">
                <anchor moveWithCells="1">
                  <from>
                    <xdr:col>7</xdr:col>
                    <xdr:colOff>31750</xdr:colOff>
                    <xdr:row>20</xdr:row>
                    <xdr:rowOff>38100</xdr:rowOff>
                  </from>
                  <to>
                    <xdr:col>7</xdr:col>
                    <xdr:colOff>342900</xdr:colOff>
                    <xdr:row>20</xdr:row>
                    <xdr:rowOff>247650</xdr:rowOff>
                  </to>
                </anchor>
              </controlPr>
            </control>
          </mc:Choice>
        </mc:AlternateContent>
        <mc:AlternateContent xmlns:mc="http://schemas.openxmlformats.org/markup-compatibility/2006">
          <mc:Choice Requires="x14">
            <control shapeId="18543" r:id="rId114" name="Check Box 111">
              <controlPr defaultSize="0" autoFill="0" autoLine="0" autoPict="0">
                <anchor moveWithCells="1">
                  <from>
                    <xdr:col>8</xdr:col>
                    <xdr:colOff>31750</xdr:colOff>
                    <xdr:row>20</xdr:row>
                    <xdr:rowOff>38100</xdr:rowOff>
                  </from>
                  <to>
                    <xdr:col>8</xdr:col>
                    <xdr:colOff>342900</xdr:colOff>
                    <xdr:row>20</xdr:row>
                    <xdr:rowOff>247650</xdr:rowOff>
                  </to>
                </anchor>
              </controlPr>
            </control>
          </mc:Choice>
        </mc:AlternateContent>
        <mc:AlternateContent xmlns:mc="http://schemas.openxmlformats.org/markup-compatibility/2006">
          <mc:Choice Requires="x14">
            <control shapeId="18544" r:id="rId115" name="Check Box 112">
              <controlPr defaultSize="0" autoFill="0" autoLine="0" autoPict="0">
                <anchor moveWithCells="1">
                  <from>
                    <xdr:col>9</xdr:col>
                    <xdr:colOff>31750</xdr:colOff>
                    <xdr:row>20</xdr:row>
                    <xdr:rowOff>38100</xdr:rowOff>
                  </from>
                  <to>
                    <xdr:col>9</xdr:col>
                    <xdr:colOff>342900</xdr:colOff>
                    <xdr:row>20</xdr:row>
                    <xdr:rowOff>247650</xdr:rowOff>
                  </to>
                </anchor>
              </controlPr>
            </control>
          </mc:Choice>
        </mc:AlternateContent>
        <mc:AlternateContent xmlns:mc="http://schemas.openxmlformats.org/markup-compatibility/2006">
          <mc:Choice Requires="x14">
            <control shapeId="18545" r:id="rId116" name="Check Box 113">
              <controlPr defaultSize="0" autoFill="0" autoLine="0" autoPict="0">
                <anchor moveWithCells="1">
                  <from>
                    <xdr:col>6</xdr:col>
                    <xdr:colOff>31750</xdr:colOff>
                    <xdr:row>21</xdr:row>
                    <xdr:rowOff>38100</xdr:rowOff>
                  </from>
                  <to>
                    <xdr:col>6</xdr:col>
                    <xdr:colOff>342900</xdr:colOff>
                    <xdr:row>21</xdr:row>
                    <xdr:rowOff>247650</xdr:rowOff>
                  </to>
                </anchor>
              </controlPr>
            </control>
          </mc:Choice>
        </mc:AlternateContent>
        <mc:AlternateContent xmlns:mc="http://schemas.openxmlformats.org/markup-compatibility/2006">
          <mc:Choice Requires="x14">
            <control shapeId="18546" r:id="rId117" name="Check Box 114">
              <controlPr defaultSize="0" autoFill="0" autoLine="0" autoPict="0">
                <anchor moveWithCells="1">
                  <from>
                    <xdr:col>7</xdr:col>
                    <xdr:colOff>31750</xdr:colOff>
                    <xdr:row>21</xdr:row>
                    <xdr:rowOff>38100</xdr:rowOff>
                  </from>
                  <to>
                    <xdr:col>7</xdr:col>
                    <xdr:colOff>342900</xdr:colOff>
                    <xdr:row>21</xdr:row>
                    <xdr:rowOff>247650</xdr:rowOff>
                  </to>
                </anchor>
              </controlPr>
            </control>
          </mc:Choice>
        </mc:AlternateContent>
        <mc:AlternateContent xmlns:mc="http://schemas.openxmlformats.org/markup-compatibility/2006">
          <mc:Choice Requires="x14">
            <control shapeId="18547" r:id="rId118" name="Check Box 115">
              <controlPr defaultSize="0" autoFill="0" autoLine="0" autoPict="0">
                <anchor moveWithCells="1">
                  <from>
                    <xdr:col>8</xdr:col>
                    <xdr:colOff>31750</xdr:colOff>
                    <xdr:row>21</xdr:row>
                    <xdr:rowOff>38100</xdr:rowOff>
                  </from>
                  <to>
                    <xdr:col>8</xdr:col>
                    <xdr:colOff>342900</xdr:colOff>
                    <xdr:row>21</xdr:row>
                    <xdr:rowOff>247650</xdr:rowOff>
                  </to>
                </anchor>
              </controlPr>
            </control>
          </mc:Choice>
        </mc:AlternateContent>
        <mc:AlternateContent xmlns:mc="http://schemas.openxmlformats.org/markup-compatibility/2006">
          <mc:Choice Requires="x14">
            <control shapeId="18548" r:id="rId119" name="Check Box 116">
              <controlPr defaultSize="0" autoFill="0" autoLine="0" autoPict="0">
                <anchor moveWithCells="1">
                  <from>
                    <xdr:col>9</xdr:col>
                    <xdr:colOff>31750</xdr:colOff>
                    <xdr:row>21</xdr:row>
                    <xdr:rowOff>38100</xdr:rowOff>
                  </from>
                  <to>
                    <xdr:col>9</xdr:col>
                    <xdr:colOff>342900</xdr:colOff>
                    <xdr:row>21</xdr:row>
                    <xdr:rowOff>247650</xdr:rowOff>
                  </to>
                </anchor>
              </controlPr>
            </control>
          </mc:Choice>
        </mc:AlternateContent>
        <mc:AlternateContent xmlns:mc="http://schemas.openxmlformats.org/markup-compatibility/2006">
          <mc:Choice Requires="x14">
            <control shapeId="18549" r:id="rId120" name="Check Box 117">
              <controlPr defaultSize="0" autoFill="0" autoLine="0" autoPict="0">
                <anchor moveWithCells="1">
                  <from>
                    <xdr:col>6</xdr:col>
                    <xdr:colOff>31750</xdr:colOff>
                    <xdr:row>22</xdr:row>
                    <xdr:rowOff>38100</xdr:rowOff>
                  </from>
                  <to>
                    <xdr:col>6</xdr:col>
                    <xdr:colOff>342900</xdr:colOff>
                    <xdr:row>22</xdr:row>
                    <xdr:rowOff>247650</xdr:rowOff>
                  </to>
                </anchor>
              </controlPr>
            </control>
          </mc:Choice>
        </mc:AlternateContent>
        <mc:AlternateContent xmlns:mc="http://schemas.openxmlformats.org/markup-compatibility/2006">
          <mc:Choice Requires="x14">
            <control shapeId="18550" r:id="rId121" name="Check Box 118">
              <controlPr defaultSize="0" autoFill="0" autoLine="0" autoPict="0">
                <anchor moveWithCells="1">
                  <from>
                    <xdr:col>7</xdr:col>
                    <xdr:colOff>31750</xdr:colOff>
                    <xdr:row>22</xdr:row>
                    <xdr:rowOff>38100</xdr:rowOff>
                  </from>
                  <to>
                    <xdr:col>7</xdr:col>
                    <xdr:colOff>342900</xdr:colOff>
                    <xdr:row>22</xdr:row>
                    <xdr:rowOff>247650</xdr:rowOff>
                  </to>
                </anchor>
              </controlPr>
            </control>
          </mc:Choice>
        </mc:AlternateContent>
        <mc:AlternateContent xmlns:mc="http://schemas.openxmlformats.org/markup-compatibility/2006">
          <mc:Choice Requires="x14">
            <control shapeId="18551" r:id="rId122" name="Check Box 119">
              <controlPr defaultSize="0" autoFill="0" autoLine="0" autoPict="0">
                <anchor moveWithCells="1">
                  <from>
                    <xdr:col>8</xdr:col>
                    <xdr:colOff>31750</xdr:colOff>
                    <xdr:row>22</xdr:row>
                    <xdr:rowOff>38100</xdr:rowOff>
                  </from>
                  <to>
                    <xdr:col>8</xdr:col>
                    <xdr:colOff>342900</xdr:colOff>
                    <xdr:row>22</xdr:row>
                    <xdr:rowOff>247650</xdr:rowOff>
                  </to>
                </anchor>
              </controlPr>
            </control>
          </mc:Choice>
        </mc:AlternateContent>
        <mc:AlternateContent xmlns:mc="http://schemas.openxmlformats.org/markup-compatibility/2006">
          <mc:Choice Requires="x14">
            <control shapeId="18552" r:id="rId123" name="Check Box 120">
              <controlPr defaultSize="0" autoFill="0" autoLine="0" autoPict="0">
                <anchor moveWithCells="1">
                  <from>
                    <xdr:col>9</xdr:col>
                    <xdr:colOff>31750</xdr:colOff>
                    <xdr:row>22</xdr:row>
                    <xdr:rowOff>38100</xdr:rowOff>
                  </from>
                  <to>
                    <xdr:col>9</xdr:col>
                    <xdr:colOff>342900</xdr:colOff>
                    <xdr:row>22</xdr:row>
                    <xdr:rowOff>247650</xdr:rowOff>
                  </to>
                </anchor>
              </controlPr>
            </control>
          </mc:Choice>
        </mc:AlternateContent>
        <mc:AlternateContent xmlns:mc="http://schemas.openxmlformats.org/markup-compatibility/2006">
          <mc:Choice Requires="x14">
            <control shapeId="18553" r:id="rId124" name="Check Box 121">
              <controlPr defaultSize="0" autoFill="0" autoLine="0" autoPict="0">
                <anchor moveWithCells="1">
                  <from>
                    <xdr:col>6</xdr:col>
                    <xdr:colOff>31750</xdr:colOff>
                    <xdr:row>23</xdr:row>
                    <xdr:rowOff>38100</xdr:rowOff>
                  </from>
                  <to>
                    <xdr:col>6</xdr:col>
                    <xdr:colOff>342900</xdr:colOff>
                    <xdr:row>23</xdr:row>
                    <xdr:rowOff>247650</xdr:rowOff>
                  </to>
                </anchor>
              </controlPr>
            </control>
          </mc:Choice>
        </mc:AlternateContent>
        <mc:AlternateContent xmlns:mc="http://schemas.openxmlformats.org/markup-compatibility/2006">
          <mc:Choice Requires="x14">
            <control shapeId="18554" r:id="rId125" name="Check Box 122">
              <controlPr defaultSize="0" autoFill="0" autoLine="0" autoPict="0">
                <anchor moveWithCells="1">
                  <from>
                    <xdr:col>7</xdr:col>
                    <xdr:colOff>31750</xdr:colOff>
                    <xdr:row>23</xdr:row>
                    <xdr:rowOff>38100</xdr:rowOff>
                  </from>
                  <to>
                    <xdr:col>7</xdr:col>
                    <xdr:colOff>342900</xdr:colOff>
                    <xdr:row>23</xdr:row>
                    <xdr:rowOff>247650</xdr:rowOff>
                  </to>
                </anchor>
              </controlPr>
            </control>
          </mc:Choice>
        </mc:AlternateContent>
        <mc:AlternateContent xmlns:mc="http://schemas.openxmlformats.org/markup-compatibility/2006">
          <mc:Choice Requires="x14">
            <control shapeId="18555" r:id="rId126" name="Check Box 123">
              <controlPr defaultSize="0" autoFill="0" autoLine="0" autoPict="0">
                <anchor moveWithCells="1">
                  <from>
                    <xdr:col>8</xdr:col>
                    <xdr:colOff>31750</xdr:colOff>
                    <xdr:row>23</xdr:row>
                    <xdr:rowOff>38100</xdr:rowOff>
                  </from>
                  <to>
                    <xdr:col>8</xdr:col>
                    <xdr:colOff>342900</xdr:colOff>
                    <xdr:row>23</xdr:row>
                    <xdr:rowOff>247650</xdr:rowOff>
                  </to>
                </anchor>
              </controlPr>
            </control>
          </mc:Choice>
        </mc:AlternateContent>
        <mc:AlternateContent xmlns:mc="http://schemas.openxmlformats.org/markup-compatibility/2006">
          <mc:Choice Requires="x14">
            <control shapeId="18556" r:id="rId127" name="Check Box 124">
              <controlPr defaultSize="0" autoFill="0" autoLine="0" autoPict="0">
                <anchor moveWithCells="1">
                  <from>
                    <xdr:col>9</xdr:col>
                    <xdr:colOff>31750</xdr:colOff>
                    <xdr:row>23</xdr:row>
                    <xdr:rowOff>38100</xdr:rowOff>
                  </from>
                  <to>
                    <xdr:col>9</xdr:col>
                    <xdr:colOff>342900</xdr:colOff>
                    <xdr:row>23</xdr:row>
                    <xdr:rowOff>247650</xdr:rowOff>
                  </to>
                </anchor>
              </controlPr>
            </control>
          </mc:Choice>
        </mc:AlternateContent>
        <mc:AlternateContent xmlns:mc="http://schemas.openxmlformats.org/markup-compatibility/2006">
          <mc:Choice Requires="x14">
            <control shapeId="18557" r:id="rId128" name="Check Box 125">
              <controlPr defaultSize="0" autoFill="0" autoLine="0" autoPict="0">
                <anchor moveWithCells="1">
                  <from>
                    <xdr:col>6</xdr:col>
                    <xdr:colOff>31750</xdr:colOff>
                    <xdr:row>24</xdr:row>
                    <xdr:rowOff>38100</xdr:rowOff>
                  </from>
                  <to>
                    <xdr:col>6</xdr:col>
                    <xdr:colOff>342900</xdr:colOff>
                    <xdr:row>24</xdr:row>
                    <xdr:rowOff>247650</xdr:rowOff>
                  </to>
                </anchor>
              </controlPr>
            </control>
          </mc:Choice>
        </mc:AlternateContent>
        <mc:AlternateContent xmlns:mc="http://schemas.openxmlformats.org/markup-compatibility/2006">
          <mc:Choice Requires="x14">
            <control shapeId="18558" r:id="rId129" name="Check Box 126">
              <controlPr defaultSize="0" autoFill="0" autoLine="0" autoPict="0">
                <anchor moveWithCells="1">
                  <from>
                    <xdr:col>7</xdr:col>
                    <xdr:colOff>31750</xdr:colOff>
                    <xdr:row>24</xdr:row>
                    <xdr:rowOff>38100</xdr:rowOff>
                  </from>
                  <to>
                    <xdr:col>7</xdr:col>
                    <xdr:colOff>342900</xdr:colOff>
                    <xdr:row>24</xdr:row>
                    <xdr:rowOff>247650</xdr:rowOff>
                  </to>
                </anchor>
              </controlPr>
            </control>
          </mc:Choice>
        </mc:AlternateContent>
        <mc:AlternateContent xmlns:mc="http://schemas.openxmlformats.org/markup-compatibility/2006">
          <mc:Choice Requires="x14">
            <control shapeId="18559" r:id="rId130" name="Check Box 127">
              <controlPr defaultSize="0" autoFill="0" autoLine="0" autoPict="0">
                <anchor moveWithCells="1">
                  <from>
                    <xdr:col>8</xdr:col>
                    <xdr:colOff>31750</xdr:colOff>
                    <xdr:row>24</xdr:row>
                    <xdr:rowOff>38100</xdr:rowOff>
                  </from>
                  <to>
                    <xdr:col>8</xdr:col>
                    <xdr:colOff>342900</xdr:colOff>
                    <xdr:row>24</xdr:row>
                    <xdr:rowOff>247650</xdr:rowOff>
                  </to>
                </anchor>
              </controlPr>
            </control>
          </mc:Choice>
        </mc:AlternateContent>
        <mc:AlternateContent xmlns:mc="http://schemas.openxmlformats.org/markup-compatibility/2006">
          <mc:Choice Requires="x14">
            <control shapeId="18560" r:id="rId131" name="Check Box 128">
              <controlPr defaultSize="0" autoFill="0" autoLine="0" autoPict="0">
                <anchor moveWithCells="1">
                  <from>
                    <xdr:col>9</xdr:col>
                    <xdr:colOff>31750</xdr:colOff>
                    <xdr:row>24</xdr:row>
                    <xdr:rowOff>38100</xdr:rowOff>
                  </from>
                  <to>
                    <xdr:col>9</xdr:col>
                    <xdr:colOff>342900</xdr:colOff>
                    <xdr:row>24</xdr:row>
                    <xdr:rowOff>247650</xdr:rowOff>
                  </to>
                </anchor>
              </controlPr>
            </control>
          </mc:Choice>
        </mc:AlternateContent>
        <mc:AlternateContent xmlns:mc="http://schemas.openxmlformats.org/markup-compatibility/2006">
          <mc:Choice Requires="x14">
            <control shapeId="18561" r:id="rId132" name="Check Box 129">
              <controlPr defaultSize="0" autoFill="0" autoLine="0" autoPict="0">
                <anchor moveWithCells="1">
                  <from>
                    <xdr:col>6</xdr:col>
                    <xdr:colOff>31750</xdr:colOff>
                    <xdr:row>25</xdr:row>
                    <xdr:rowOff>38100</xdr:rowOff>
                  </from>
                  <to>
                    <xdr:col>6</xdr:col>
                    <xdr:colOff>342900</xdr:colOff>
                    <xdr:row>25</xdr:row>
                    <xdr:rowOff>247650</xdr:rowOff>
                  </to>
                </anchor>
              </controlPr>
            </control>
          </mc:Choice>
        </mc:AlternateContent>
        <mc:AlternateContent xmlns:mc="http://schemas.openxmlformats.org/markup-compatibility/2006">
          <mc:Choice Requires="x14">
            <control shapeId="18562" r:id="rId133" name="Check Box 130">
              <controlPr defaultSize="0" autoFill="0" autoLine="0" autoPict="0">
                <anchor moveWithCells="1">
                  <from>
                    <xdr:col>7</xdr:col>
                    <xdr:colOff>31750</xdr:colOff>
                    <xdr:row>25</xdr:row>
                    <xdr:rowOff>38100</xdr:rowOff>
                  </from>
                  <to>
                    <xdr:col>7</xdr:col>
                    <xdr:colOff>342900</xdr:colOff>
                    <xdr:row>25</xdr:row>
                    <xdr:rowOff>247650</xdr:rowOff>
                  </to>
                </anchor>
              </controlPr>
            </control>
          </mc:Choice>
        </mc:AlternateContent>
        <mc:AlternateContent xmlns:mc="http://schemas.openxmlformats.org/markup-compatibility/2006">
          <mc:Choice Requires="x14">
            <control shapeId="18563" r:id="rId134" name="Check Box 131">
              <controlPr defaultSize="0" autoFill="0" autoLine="0" autoPict="0">
                <anchor moveWithCells="1">
                  <from>
                    <xdr:col>8</xdr:col>
                    <xdr:colOff>31750</xdr:colOff>
                    <xdr:row>25</xdr:row>
                    <xdr:rowOff>38100</xdr:rowOff>
                  </from>
                  <to>
                    <xdr:col>8</xdr:col>
                    <xdr:colOff>342900</xdr:colOff>
                    <xdr:row>25</xdr:row>
                    <xdr:rowOff>247650</xdr:rowOff>
                  </to>
                </anchor>
              </controlPr>
            </control>
          </mc:Choice>
        </mc:AlternateContent>
        <mc:AlternateContent xmlns:mc="http://schemas.openxmlformats.org/markup-compatibility/2006">
          <mc:Choice Requires="x14">
            <control shapeId="18564" r:id="rId135" name="Check Box 132">
              <controlPr defaultSize="0" autoFill="0" autoLine="0" autoPict="0">
                <anchor moveWithCells="1">
                  <from>
                    <xdr:col>9</xdr:col>
                    <xdr:colOff>31750</xdr:colOff>
                    <xdr:row>25</xdr:row>
                    <xdr:rowOff>38100</xdr:rowOff>
                  </from>
                  <to>
                    <xdr:col>9</xdr:col>
                    <xdr:colOff>342900</xdr:colOff>
                    <xdr:row>25</xdr:row>
                    <xdr:rowOff>247650</xdr:rowOff>
                  </to>
                </anchor>
              </controlPr>
            </control>
          </mc:Choice>
        </mc:AlternateContent>
        <mc:AlternateContent xmlns:mc="http://schemas.openxmlformats.org/markup-compatibility/2006">
          <mc:Choice Requires="x14">
            <control shapeId="18565" r:id="rId136" name="Check Box 133">
              <controlPr defaultSize="0" autoFill="0" autoLine="0" autoPict="0">
                <anchor moveWithCells="1">
                  <from>
                    <xdr:col>6</xdr:col>
                    <xdr:colOff>31750</xdr:colOff>
                    <xdr:row>26</xdr:row>
                    <xdr:rowOff>38100</xdr:rowOff>
                  </from>
                  <to>
                    <xdr:col>6</xdr:col>
                    <xdr:colOff>342900</xdr:colOff>
                    <xdr:row>26</xdr:row>
                    <xdr:rowOff>247650</xdr:rowOff>
                  </to>
                </anchor>
              </controlPr>
            </control>
          </mc:Choice>
        </mc:AlternateContent>
        <mc:AlternateContent xmlns:mc="http://schemas.openxmlformats.org/markup-compatibility/2006">
          <mc:Choice Requires="x14">
            <control shapeId="18566" r:id="rId137" name="Check Box 134">
              <controlPr defaultSize="0" autoFill="0" autoLine="0" autoPict="0">
                <anchor moveWithCells="1">
                  <from>
                    <xdr:col>7</xdr:col>
                    <xdr:colOff>31750</xdr:colOff>
                    <xdr:row>26</xdr:row>
                    <xdr:rowOff>38100</xdr:rowOff>
                  </from>
                  <to>
                    <xdr:col>7</xdr:col>
                    <xdr:colOff>342900</xdr:colOff>
                    <xdr:row>26</xdr:row>
                    <xdr:rowOff>247650</xdr:rowOff>
                  </to>
                </anchor>
              </controlPr>
            </control>
          </mc:Choice>
        </mc:AlternateContent>
        <mc:AlternateContent xmlns:mc="http://schemas.openxmlformats.org/markup-compatibility/2006">
          <mc:Choice Requires="x14">
            <control shapeId="18567" r:id="rId138" name="Check Box 135">
              <controlPr defaultSize="0" autoFill="0" autoLine="0" autoPict="0">
                <anchor moveWithCells="1">
                  <from>
                    <xdr:col>8</xdr:col>
                    <xdr:colOff>31750</xdr:colOff>
                    <xdr:row>26</xdr:row>
                    <xdr:rowOff>38100</xdr:rowOff>
                  </from>
                  <to>
                    <xdr:col>8</xdr:col>
                    <xdr:colOff>342900</xdr:colOff>
                    <xdr:row>26</xdr:row>
                    <xdr:rowOff>247650</xdr:rowOff>
                  </to>
                </anchor>
              </controlPr>
            </control>
          </mc:Choice>
        </mc:AlternateContent>
        <mc:AlternateContent xmlns:mc="http://schemas.openxmlformats.org/markup-compatibility/2006">
          <mc:Choice Requires="x14">
            <control shapeId="18568" r:id="rId139" name="Check Box 136">
              <controlPr defaultSize="0" autoFill="0" autoLine="0" autoPict="0">
                <anchor moveWithCells="1">
                  <from>
                    <xdr:col>9</xdr:col>
                    <xdr:colOff>31750</xdr:colOff>
                    <xdr:row>26</xdr:row>
                    <xdr:rowOff>38100</xdr:rowOff>
                  </from>
                  <to>
                    <xdr:col>9</xdr:col>
                    <xdr:colOff>342900</xdr:colOff>
                    <xdr:row>26</xdr:row>
                    <xdr:rowOff>247650</xdr:rowOff>
                  </to>
                </anchor>
              </controlPr>
            </control>
          </mc:Choice>
        </mc:AlternateContent>
        <mc:AlternateContent xmlns:mc="http://schemas.openxmlformats.org/markup-compatibility/2006">
          <mc:Choice Requires="x14">
            <control shapeId="18569" r:id="rId140" name="Check Box 137">
              <controlPr defaultSize="0" autoFill="0" autoLine="0" autoPict="0">
                <anchor moveWithCells="1">
                  <from>
                    <xdr:col>6</xdr:col>
                    <xdr:colOff>31750</xdr:colOff>
                    <xdr:row>27</xdr:row>
                    <xdr:rowOff>38100</xdr:rowOff>
                  </from>
                  <to>
                    <xdr:col>6</xdr:col>
                    <xdr:colOff>342900</xdr:colOff>
                    <xdr:row>27</xdr:row>
                    <xdr:rowOff>247650</xdr:rowOff>
                  </to>
                </anchor>
              </controlPr>
            </control>
          </mc:Choice>
        </mc:AlternateContent>
        <mc:AlternateContent xmlns:mc="http://schemas.openxmlformats.org/markup-compatibility/2006">
          <mc:Choice Requires="x14">
            <control shapeId="18570" r:id="rId141" name="Check Box 138">
              <controlPr defaultSize="0" autoFill="0" autoLine="0" autoPict="0">
                <anchor moveWithCells="1">
                  <from>
                    <xdr:col>7</xdr:col>
                    <xdr:colOff>31750</xdr:colOff>
                    <xdr:row>27</xdr:row>
                    <xdr:rowOff>38100</xdr:rowOff>
                  </from>
                  <to>
                    <xdr:col>7</xdr:col>
                    <xdr:colOff>342900</xdr:colOff>
                    <xdr:row>27</xdr:row>
                    <xdr:rowOff>247650</xdr:rowOff>
                  </to>
                </anchor>
              </controlPr>
            </control>
          </mc:Choice>
        </mc:AlternateContent>
        <mc:AlternateContent xmlns:mc="http://schemas.openxmlformats.org/markup-compatibility/2006">
          <mc:Choice Requires="x14">
            <control shapeId="18571" r:id="rId142" name="Check Box 139">
              <controlPr defaultSize="0" autoFill="0" autoLine="0" autoPict="0">
                <anchor moveWithCells="1">
                  <from>
                    <xdr:col>8</xdr:col>
                    <xdr:colOff>31750</xdr:colOff>
                    <xdr:row>27</xdr:row>
                    <xdr:rowOff>38100</xdr:rowOff>
                  </from>
                  <to>
                    <xdr:col>8</xdr:col>
                    <xdr:colOff>342900</xdr:colOff>
                    <xdr:row>27</xdr:row>
                    <xdr:rowOff>247650</xdr:rowOff>
                  </to>
                </anchor>
              </controlPr>
            </control>
          </mc:Choice>
        </mc:AlternateContent>
        <mc:AlternateContent xmlns:mc="http://schemas.openxmlformats.org/markup-compatibility/2006">
          <mc:Choice Requires="x14">
            <control shapeId="18572" r:id="rId143" name="Check Box 140">
              <controlPr defaultSize="0" autoFill="0" autoLine="0" autoPict="0">
                <anchor moveWithCells="1">
                  <from>
                    <xdr:col>9</xdr:col>
                    <xdr:colOff>31750</xdr:colOff>
                    <xdr:row>27</xdr:row>
                    <xdr:rowOff>38100</xdr:rowOff>
                  </from>
                  <to>
                    <xdr:col>9</xdr:col>
                    <xdr:colOff>342900</xdr:colOff>
                    <xdr:row>27</xdr:row>
                    <xdr:rowOff>247650</xdr:rowOff>
                  </to>
                </anchor>
              </controlPr>
            </control>
          </mc:Choice>
        </mc:AlternateContent>
        <mc:AlternateContent xmlns:mc="http://schemas.openxmlformats.org/markup-compatibility/2006">
          <mc:Choice Requires="x14">
            <control shapeId="18573" r:id="rId144" name="Check Box 141">
              <controlPr defaultSize="0" autoFill="0" autoLine="0" autoPict="0">
                <anchor moveWithCells="1">
                  <from>
                    <xdr:col>6</xdr:col>
                    <xdr:colOff>31750</xdr:colOff>
                    <xdr:row>28</xdr:row>
                    <xdr:rowOff>38100</xdr:rowOff>
                  </from>
                  <to>
                    <xdr:col>6</xdr:col>
                    <xdr:colOff>342900</xdr:colOff>
                    <xdr:row>28</xdr:row>
                    <xdr:rowOff>247650</xdr:rowOff>
                  </to>
                </anchor>
              </controlPr>
            </control>
          </mc:Choice>
        </mc:AlternateContent>
        <mc:AlternateContent xmlns:mc="http://schemas.openxmlformats.org/markup-compatibility/2006">
          <mc:Choice Requires="x14">
            <control shapeId="18574" r:id="rId145" name="Check Box 142">
              <controlPr defaultSize="0" autoFill="0" autoLine="0" autoPict="0">
                <anchor moveWithCells="1">
                  <from>
                    <xdr:col>7</xdr:col>
                    <xdr:colOff>31750</xdr:colOff>
                    <xdr:row>28</xdr:row>
                    <xdr:rowOff>38100</xdr:rowOff>
                  </from>
                  <to>
                    <xdr:col>7</xdr:col>
                    <xdr:colOff>342900</xdr:colOff>
                    <xdr:row>28</xdr:row>
                    <xdr:rowOff>247650</xdr:rowOff>
                  </to>
                </anchor>
              </controlPr>
            </control>
          </mc:Choice>
        </mc:AlternateContent>
        <mc:AlternateContent xmlns:mc="http://schemas.openxmlformats.org/markup-compatibility/2006">
          <mc:Choice Requires="x14">
            <control shapeId="18575" r:id="rId146" name="Check Box 143">
              <controlPr defaultSize="0" autoFill="0" autoLine="0" autoPict="0">
                <anchor moveWithCells="1">
                  <from>
                    <xdr:col>8</xdr:col>
                    <xdr:colOff>31750</xdr:colOff>
                    <xdr:row>28</xdr:row>
                    <xdr:rowOff>38100</xdr:rowOff>
                  </from>
                  <to>
                    <xdr:col>8</xdr:col>
                    <xdr:colOff>342900</xdr:colOff>
                    <xdr:row>28</xdr:row>
                    <xdr:rowOff>247650</xdr:rowOff>
                  </to>
                </anchor>
              </controlPr>
            </control>
          </mc:Choice>
        </mc:AlternateContent>
        <mc:AlternateContent xmlns:mc="http://schemas.openxmlformats.org/markup-compatibility/2006">
          <mc:Choice Requires="x14">
            <control shapeId="18576" r:id="rId147" name="Check Box 144">
              <controlPr defaultSize="0" autoFill="0" autoLine="0" autoPict="0">
                <anchor moveWithCells="1">
                  <from>
                    <xdr:col>9</xdr:col>
                    <xdr:colOff>31750</xdr:colOff>
                    <xdr:row>28</xdr:row>
                    <xdr:rowOff>38100</xdr:rowOff>
                  </from>
                  <to>
                    <xdr:col>9</xdr:col>
                    <xdr:colOff>342900</xdr:colOff>
                    <xdr:row>28</xdr:row>
                    <xdr:rowOff>247650</xdr:rowOff>
                  </to>
                </anchor>
              </controlPr>
            </control>
          </mc:Choice>
        </mc:AlternateContent>
        <mc:AlternateContent xmlns:mc="http://schemas.openxmlformats.org/markup-compatibility/2006">
          <mc:Choice Requires="x14">
            <control shapeId="18577" r:id="rId148" name="Check Box 145">
              <controlPr defaultSize="0" autoFill="0" autoLine="0" autoPict="0">
                <anchor moveWithCells="1">
                  <from>
                    <xdr:col>6</xdr:col>
                    <xdr:colOff>31750</xdr:colOff>
                    <xdr:row>29</xdr:row>
                    <xdr:rowOff>38100</xdr:rowOff>
                  </from>
                  <to>
                    <xdr:col>6</xdr:col>
                    <xdr:colOff>342900</xdr:colOff>
                    <xdr:row>29</xdr:row>
                    <xdr:rowOff>247650</xdr:rowOff>
                  </to>
                </anchor>
              </controlPr>
            </control>
          </mc:Choice>
        </mc:AlternateContent>
        <mc:AlternateContent xmlns:mc="http://schemas.openxmlformats.org/markup-compatibility/2006">
          <mc:Choice Requires="x14">
            <control shapeId="18578" r:id="rId149" name="Check Box 146">
              <controlPr defaultSize="0" autoFill="0" autoLine="0" autoPict="0">
                <anchor moveWithCells="1">
                  <from>
                    <xdr:col>7</xdr:col>
                    <xdr:colOff>31750</xdr:colOff>
                    <xdr:row>29</xdr:row>
                    <xdr:rowOff>38100</xdr:rowOff>
                  </from>
                  <to>
                    <xdr:col>7</xdr:col>
                    <xdr:colOff>342900</xdr:colOff>
                    <xdr:row>29</xdr:row>
                    <xdr:rowOff>247650</xdr:rowOff>
                  </to>
                </anchor>
              </controlPr>
            </control>
          </mc:Choice>
        </mc:AlternateContent>
        <mc:AlternateContent xmlns:mc="http://schemas.openxmlformats.org/markup-compatibility/2006">
          <mc:Choice Requires="x14">
            <control shapeId="18579" r:id="rId150" name="Check Box 147">
              <controlPr defaultSize="0" autoFill="0" autoLine="0" autoPict="0">
                <anchor moveWithCells="1">
                  <from>
                    <xdr:col>8</xdr:col>
                    <xdr:colOff>31750</xdr:colOff>
                    <xdr:row>29</xdr:row>
                    <xdr:rowOff>38100</xdr:rowOff>
                  </from>
                  <to>
                    <xdr:col>8</xdr:col>
                    <xdr:colOff>342900</xdr:colOff>
                    <xdr:row>29</xdr:row>
                    <xdr:rowOff>247650</xdr:rowOff>
                  </to>
                </anchor>
              </controlPr>
            </control>
          </mc:Choice>
        </mc:AlternateContent>
        <mc:AlternateContent xmlns:mc="http://schemas.openxmlformats.org/markup-compatibility/2006">
          <mc:Choice Requires="x14">
            <control shapeId="18580" r:id="rId151" name="Check Box 148">
              <controlPr defaultSize="0" autoFill="0" autoLine="0" autoPict="0">
                <anchor moveWithCells="1">
                  <from>
                    <xdr:col>9</xdr:col>
                    <xdr:colOff>31750</xdr:colOff>
                    <xdr:row>29</xdr:row>
                    <xdr:rowOff>38100</xdr:rowOff>
                  </from>
                  <to>
                    <xdr:col>9</xdr:col>
                    <xdr:colOff>342900</xdr:colOff>
                    <xdr:row>29</xdr:row>
                    <xdr:rowOff>247650</xdr:rowOff>
                  </to>
                </anchor>
              </controlPr>
            </control>
          </mc:Choice>
        </mc:AlternateContent>
        <mc:AlternateContent xmlns:mc="http://schemas.openxmlformats.org/markup-compatibility/2006">
          <mc:Choice Requires="x14">
            <control shapeId="18581" r:id="rId152" name="Check Box 149">
              <controlPr defaultSize="0" autoFill="0" autoLine="0" autoPict="0">
                <anchor moveWithCells="1">
                  <from>
                    <xdr:col>6</xdr:col>
                    <xdr:colOff>31750</xdr:colOff>
                    <xdr:row>30</xdr:row>
                    <xdr:rowOff>38100</xdr:rowOff>
                  </from>
                  <to>
                    <xdr:col>6</xdr:col>
                    <xdr:colOff>342900</xdr:colOff>
                    <xdr:row>30</xdr:row>
                    <xdr:rowOff>247650</xdr:rowOff>
                  </to>
                </anchor>
              </controlPr>
            </control>
          </mc:Choice>
        </mc:AlternateContent>
        <mc:AlternateContent xmlns:mc="http://schemas.openxmlformats.org/markup-compatibility/2006">
          <mc:Choice Requires="x14">
            <control shapeId="18582" r:id="rId153" name="Check Box 150">
              <controlPr defaultSize="0" autoFill="0" autoLine="0" autoPict="0">
                <anchor moveWithCells="1">
                  <from>
                    <xdr:col>7</xdr:col>
                    <xdr:colOff>31750</xdr:colOff>
                    <xdr:row>30</xdr:row>
                    <xdr:rowOff>38100</xdr:rowOff>
                  </from>
                  <to>
                    <xdr:col>7</xdr:col>
                    <xdr:colOff>342900</xdr:colOff>
                    <xdr:row>30</xdr:row>
                    <xdr:rowOff>247650</xdr:rowOff>
                  </to>
                </anchor>
              </controlPr>
            </control>
          </mc:Choice>
        </mc:AlternateContent>
        <mc:AlternateContent xmlns:mc="http://schemas.openxmlformats.org/markup-compatibility/2006">
          <mc:Choice Requires="x14">
            <control shapeId="18583" r:id="rId154" name="Check Box 151">
              <controlPr defaultSize="0" autoFill="0" autoLine="0" autoPict="0">
                <anchor moveWithCells="1">
                  <from>
                    <xdr:col>8</xdr:col>
                    <xdr:colOff>31750</xdr:colOff>
                    <xdr:row>30</xdr:row>
                    <xdr:rowOff>38100</xdr:rowOff>
                  </from>
                  <to>
                    <xdr:col>8</xdr:col>
                    <xdr:colOff>342900</xdr:colOff>
                    <xdr:row>30</xdr:row>
                    <xdr:rowOff>247650</xdr:rowOff>
                  </to>
                </anchor>
              </controlPr>
            </control>
          </mc:Choice>
        </mc:AlternateContent>
        <mc:AlternateContent xmlns:mc="http://schemas.openxmlformats.org/markup-compatibility/2006">
          <mc:Choice Requires="x14">
            <control shapeId="18584" r:id="rId155" name="Check Box 152">
              <controlPr defaultSize="0" autoFill="0" autoLine="0" autoPict="0">
                <anchor moveWithCells="1">
                  <from>
                    <xdr:col>9</xdr:col>
                    <xdr:colOff>31750</xdr:colOff>
                    <xdr:row>30</xdr:row>
                    <xdr:rowOff>38100</xdr:rowOff>
                  </from>
                  <to>
                    <xdr:col>9</xdr:col>
                    <xdr:colOff>342900</xdr:colOff>
                    <xdr:row>30</xdr:row>
                    <xdr:rowOff>247650</xdr:rowOff>
                  </to>
                </anchor>
              </controlPr>
            </control>
          </mc:Choice>
        </mc:AlternateContent>
        <mc:AlternateContent xmlns:mc="http://schemas.openxmlformats.org/markup-compatibility/2006">
          <mc:Choice Requires="x14">
            <control shapeId="18585" r:id="rId156" name="Check Box 153">
              <controlPr defaultSize="0" autoFill="0" autoLine="0" autoPict="0">
                <anchor moveWithCells="1">
                  <from>
                    <xdr:col>6</xdr:col>
                    <xdr:colOff>31750</xdr:colOff>
                    <xdr:row>31</xdr:row>
                    <xdr:rowOff>38100</xdr:rowOff>
                  </from>
                  <to>
                    <xdr:col>6</xdr:col>
                    <xdr:colOff>342900</xdr:colOff>
                    <xdr:row>31</xdr:row>
                    <xdr:rowOff>247650</xdr:rowOff>
                  </to>
                </anchor>
              </controlPr>
            </control>
          </mc:Choice>
        </mc:AlternateContent>
        <mc:AlternateContent xmlns:mc="http://schemas.openxmlformats.org/markup-compatibility/2006">
          <mc:Choice Requires="x14">
            <control shapeId="18586" r:id="rId157" name="Check Box 154">
              <controlPr defaultSize="0" autoFill="0" autoLine="0" autoPict="0">
                <anchor moveWithCells="1">
                  <from>
                    <xdr:col>7</xdr:col>
                    <xdr:colOff>31750</xdr:colOff>
                    <xdr:row>31</xdr:row>
                    <xdr:rowOff>38100</xdr:rowOff>
                  </from>
                  <to>
                    <xdr:col>7</xdr:col>
                    <xdr:colOff>342900</xdr:colOff>
                    <xdr:row>31</xdr:row>
                    <xdr:rowOff>247650</xdr:rowOff>
                  </to>
                </anchor>
              </controlPr>
            </control>
          </mc:Choice>
        </mc:AlternateContent>
        <mc:AlternateContent xmlns:mc="http://schemas.openxmlformats.org/markup-compatibility/2006">
          <mc:Choice Requires="x14">
            <control shapeId="18587" r:id="rId158" name="Check Box 155">
              <controlPr defaultSize="0" autoFill="0" autoLine="0" autoPict="0">
                <anchor moveWithCells="1">
                  <from>
                    <xdr:col>8</xdr:col>
                    <xdr:colOff>31750</xdr:colOff>
                    <xdr:row>31</xdr:row>
                    <xdr:rowOff>38100</xdr:rowOff>
                  </from>
                  <to>
                    <xdr:col>8</xdr:col>
                    <xdr:colOff>342900</xdr:colOff>
                    <xdr:row>31</xdr:row>
                    <xdr:rowOff>247650</xdr:rowOff>
                  </to>
                </anchor>
              </controlPr>
            </control>
          </mc:Choice>
        </mc:AlternateContent>
        <mc:AlternateContent xmlns:mc="http://schemas.openxmlformats.org/markup-compatibility/2006">
          <mc:Choice Requires="x14">
            <control shapeId="18588" r:id="rId159" name="Check Box 156">
              <controlPr defaultSize="0" autoFill="0" autoLine="0" autoPict="0">
                <anchor moveWithCells="1">
                  <from>
                    <xdr:col>9</xdr:col>
                    <xdr:colOff>31750</xdr:colOff>
                    <xdr:row>31</xdr:row>
                    <xdr:rowOff>38100</xdr:rowOff>
                  </from>
                  <to>
                    <xdr:col>9</xdr:col>
                    <xdr:colOff>342900</xdr:colOff>
                    <xdr:row>31</xdr:row>
                    <xdr:rowOff>247650</xdr:rowOff>
                  </to>
                </anchor>
              </controlPr>
            </control>
          </mc:Choice>
        </mc:AlternateContent>
        <mc:AlternateContent xmlns:mc="http://schemas.openxmlformats.org/markup-compatibility/2006">
          <mc:Choice Requires="x14">
            <control shapeId="18589" r:id="rId160" name="Check Box 157">
              <controlPr defaultSize="0" autoFill="0" autoLine="0" autoPict="0">
                <anchor moveWithCells="1">
                  <from>
                    <xdr:col>6</xdr:col>
                    <xdr:colOff>31750</xdr:colOff>
                    <xdr:row>32</xdr:row>
                    <xdr:rowOff>38100</xdr:rowOff>
                  </from>
                  <to>
                    <xdr:col>6</xdr:col>
                    <xdr:colOff>342900</xdr:colOff>
                    <xdr:row>32</xdr:row>
                    <xdr:rowOff>247650</xdr:rowOff>
                  </to>
                </anchor>
              </controlPr>
            </control>
          </mc:Choice>
        </mc:AlternateContent>
        <mc:AlternateContent xmlns:mc="http://schemas.openxmlformats.org/markup-compatibility/2006">
          <mc:Choice Requires="x14">
            <control shapeId="18590" r:id="rId161" name="Check Box 158">
              <controlPr defaultSize="0" autoFill="0" autoLine="0" autoPict="0">
                <anchor moveWithCells="1">
                  <from>
                    <xdr:col>7</xdr:col>
                    <xdr:colOff>31750</xdr:colOff>
                    <xdr:row>32</xdr:row>
                    <xdr:rowOff>38100</xdr:rowOff>
                  </from>
                  <to>
                    <xdr:col>7</xdr:col>
                    <xdr:colOff>342900</xdr:colOff>
                    <xdr:row>32</xdr:row>
                    <xdr:rowOff>247650</xdr:rowOff>
                  </to>
                </anchor>
              </controlPr>
            </control>
          </mc:Choice>
        </mc:AlternateContent>
        <mc:AlternateContent xmlns:mc="http://schemas.openxmlformats.org/markup-compatibility/2006">
          <mc:Choice Requires="x14">
            <control shapeId="18591" r:id="rId162" name="Check Box 159">
              <controlPr defaultSize="0" autoFill="0" autoLine="0" autoPict="0">
                <anchor moveWithCells="1">
                  <from>
                    <xdr:col>8</xdr:col>
                    <xdr:colOff>31750</xdr:colOff>
                    <xdr:row>32</xdr:row>
                    <xdr:rowOff>38100</xdr:rowOff>
                  </from>
                  <to>
                    <xdr:col>8</xdr:col>
                    <xdr:colOff>342900</xdr:colOff>
                    <xdr:row>32</xdr:row>
                    <xdr:rowOff>247650</xdr:rowOff>
                  </to>
                </anchor>
              </controlPr>
            </control>
          </mc:Choice>
        </mc:AlternateContent>
        <mc:AlternateContent xmlns:mc="http://schemas.openxmlformats.org/markup-compatibility/2006">
          <mc:Choice Requires="x14">
            <control shapeId="18592" r:id="rId163" name="Check Box 160">
              <controlPr defaultSize="0" autoFill="0" autoLine="0" autoPict="0">
                <anchor moveWithCells="1">
                  <from>
                    <xdr:col>9</xdr:col>
                    <xdr:colOff>31750</xdr:colOff>
                    <xdr:row>32</xdr:row>
                    <xdr:rowOff>38100</xdr:rowOff>
                  </from>
                  <to>
                    <xdr:col>9</xdr:col>
                    <xdr:colOff>342900</xdr:colOff>
                    <xdr:row>32</xdr:row>
                    <xdr:rowOff>247650</xdr:rowOff>
                  </to>
                </anchor>
              </controlPr>
            </control>
          </mc:Choice>
        </mc:AlternateContent>
        <mc:AlternateContent xmlns:mc="http://schemas.openxmlformats.org/markup-compatibility/2006">
          <mc:Choice Requires="x14">
            <control shapeId="18593" r:id="rId164" name="Check Box 161">
              <controlPr defaultSize="0" autoFill="0" autoLine="0" autoPict="0">
                <anchor moveWithCells="1">
                  <from>
                    <xdr:col>6</xdr:col>
                    <xdr:colOff>31750</xdr:colOff>
                    <xdr:row>33</xdr:row>
                    <xdr:rowOff>38100</xdr:rowOff>
                  </from>
                  <to>
                    <xdr:col>6</xdr:col>
                    <xdr:colOff>342900</xdr:colOff>
                    <xdr:row>33</xdr:row>
                    <xdr:rowOff>247650</xdr:rowOff>
                  </to>
                </anchor>
              </controlPr>
            </control>
          </mc:Choice>
        </mc:AlternateContent>
        <mc:AlternateContent xmlns:mc="http://schemas.openxmlformats.org/markup-compatibility/2006">
          <mc:Choice Requires="x14">
            <control shapeId="18594" r:id="rId165" name="Check Box 162">
              <controlPr defaultSize="0" autoFill="0" autoLine="0" autoPict="0">
                <anchor moveWithCells="1">
                  <from>
                    <xdr:col>7</xdr:col>
                    <xdr:colOff>31750</xdr:colOff>
                    <xdr:row>33</xdr:row>
                    <xdr:rowOff>38100</xdr:rowOff>
                  </from>
                  <to>
                    <xdr:col>7</xdr:col>
                    <xdr:colOff>342900</xdr:colOff>
                    <xdr:row>33</xdr:row>
                    <xdr:rowOff>247650</xdr:rowOff>
                  </to>
                </anchor>
              </controlPr>
            </control>
          </mc:Choice>
        </mc:AlternateContent>
        <mc:AlternateContent xmlns:mc="http://schemas.openxmlformats.org/markup-compatibility/2006">
          <mc:Choice Requires="x14">
            <control shapeId="18595" r:id="rId166" name="Check Box 163">
              <controlPr defaultSize="0" autoFill="0" autoLine="0" autoPict="0">
                <anchor moveWithCells="1">
                  <from>
                    <xdr:col>8</xdr:col>
                    <xdr:colOff>31750</xdr:colOff>
                    <xdr:row>33</xdr:row>
                    <xdr:rowOff>38100</xdr:rowOff>
                  </from>
                  <to>
                    <xdr:col>8</xdr:col>
                    <xdr:colOff>342900</xdr:colOff>
                    <xdr:row>33</xdr:row>
                    <xdr:rowOff>247650</xdr:rowOff>
                  </to>
                </anchor>
              </controlPr>
            </control>
          </mc:Choice>
        </mc:AlternateContent>
        <mc:AlternateContent xmlns:mc="http://schemas.openxmlformats.org/markup-compatibility/2006">
          <mc:Choice Requires="x14">
            <control shapeId="18596" r:id="rId167" name="Check Box 164">
              <controlPr defaultSize="0" autoFill="0" autoLine="0" autoPict="0">
                <anchor moveWithCells="1">
                  <from>
                    <xdr:col>9</xdr:col>
                    <xdr:colOff>31750</xdr:colOff>
                    <xdr:row>33</xdr:row>
                    <xdr:rowOff>38100</xdr:rowOff>
                  </from>
                  <to>
                    <xdr:col>9</xdr:col>
                    <xdr:colOff>342900</xdr:colOff>
                    <xdr:row>33</xdr:row>
                    <xdr:rowOff>247650</xdr:rowOff>
                  </to>
                </anchor>
              </controlPr>
            </control>
          </mc:Choice>
        </mc:AlternateContent>
        <mc:AlternateContent xmlns:mc="http://schemas.openxmlformats.org/markup-compatibility/2006">
          <mc:Choice Requires="x14">
            <control shapeId="18597" r:id="rId168" name="Check Box 165">
              <controlPr defaultSize="0" autoFill="0" autoLine="0" autoPict="0">
                <anchor moveWithCells="1">
                  <from>
                    <xdr:col>6</xdr:col>
                    <xdr:colOff>31750</xdr:colOff>
                    <xdr:row>34</xdr:row>
                    <xdr:rowOff>38100</xdr:rowOff>
                  </from>
                  <to>
                    <xdr:col>6</xdr:col>
                    <xdr:colOff>342900</xdr:colOff>
                    <xdr:row>34</xdr:row>
                    <xdr:rowOff>247650</xdr:rowOff>
                  </to>
                </anchor>
              </controlPr>
            </control>
          </mc:Choice>
        </mc:AlternateContent>
        <mc:AlternateContent xmlns:mc="http://schemas.openxmlformats.org/markup-compatibility/2006">
          <mc:Choice Requires="x14">
            <control shapeId="18598" r:id="rId169" name="Check Box 166">
              <controlPr defaultSize="0" autoFill="0" autoLine="0" autoPict="0">
                <anchor moveWithCells="1">
                  <from>
                    <xdr:col>7</xdr:col>
                    <xdr:colOff>31750</xdr:colOff>
                    <xdr:row>34</xdr:row>
                    <xdr:rowOff>38100</xdr:rowOff>
                  </from>
                  <to>
                    <xdr:col>7</xdr:col>
                    <xdr:colOff>342900</xdr:colOff>
                    <xdr:row>34</xdr:row>
                    <xdr:rowOff>247650</xdr:rowOff>
                  </to>
                </anchor>
              </controlPr>
            </control>
          </mc:Choice>
        </mc:AlternateContent>
        <mc:AlternateContent xmlns:mc="http://schemas.openxmlformats.org/markup-compatibility/2006">
          <mc:Choice Requires="x14">
            <control shapeId="18599" r:id="rId170" name="Check Box 167">
              <controlPr defaultSize="0" autoFill="0" autoLine="0" autoPict="0">
                <anchor moveWithCells="1">
                  <from>
                    <xdr:col>8</xdr:col>
                    <xdr:colOff>31750</xdr:colOff>
                    <xdr:row>34</xdr:row>
                    <xdr:rowOff>38100</xdr:rowOff>
                  </from>
                  <to>
                    <xdr:col>8</xdr:col>
                    <xdr:colOff>342900</xdr:colOff>
                    <xdr:row>34</xdr:row>
                    <xdr:rowOff>247650</xdr:rowOff>
                  </to>
                </anchor>
              </controlPr>
            </control>
          </mc:Choice>
        </mc:AlternateContent>
        <mc:AlternateContent xmlns:mc="http://schemas.openxmlformats.org/markup-compatibility/2006">
          <mc:Choice Requires="x14">
            <control shapeId="18600" r:id="rId171" name="Check Box 168">
              <controlPr defaultSize="0" autoFill="0" autoLine="0" autoPict="0">
                <anchor moveWithCells="1">
                  <from>
                    <xdr:col>9</xdr:col>
                    <xdr:colOff>31750</xdr:colOff>
                    <xdr:row>34</xdr:row>
                    <xdr:rowOff>38100</xdr:rowOff>
                  </from>
                  <to>
                    <xdr:col>9</xdr:col>
                    <xdr:colOff>342900</xdr:colOff>
                    <xdr:row>34</xdr:row>
                    <xdr:rowOff>247650</xdr:rowOff>
                  </to>
                </anchor>
              </controlPr>
            </control>
          </mc:Choice>
        </mc:AlternateContent>
        <mc:AlternateContent xmlns:mc="http://schemas.openxmlformats.org/markup-compatibility/2006">
          <mc:Choice Requires="x14">
            <control shapeId="18601" r:id="rId172" name="Check Box 169">
              <controlPr defaultSize="0" autoFill="0" autoLine="0" autoPict="0">
                <anchor moveWithCells="1">
                  <from>
                    <xdr:col>6</xdr:col>
                    <xdr:colOff>31750</xdr:colOff>
                    <xdr:row>35</xdr:row>
                    <xdr:rowOff>38100</xdr:rowOff>
                  </from>
                  <to>
                    <xdr:col>6</xdr:col>
                    <xdr:colOff>342900</xdr:colOff>
                    <xdr:row>35</xdr:row>
                    <xdr:rowOff>247650</xdr:rowOff>
                  </to>
                </anchor>
              </controlPr>
            </control>
          </mc:Choice>
        </mc:AlternateContent>
        <mc:AlternateContent xmlns:mc="http://schemas.openxmlformats.org/markup-compatibility/2006">
          <mc:Choice Requires="x14">
            <control shapeId="18602" r:id="rId173" name="Check Box 170">
              <controlPr defaultSize="0" autoFill="0" autoLine="0" autoPict="0">
                <anchor moveWithCells="1">
                  <from>
                    <xdr:col>7</xdr:col>
                    <xdr:colOff>31750</xdr:colOff>
                    <xdr:row>35</xdr:row>
                    <xdr:rowOff>38100</xdr:rowOff>
                  </from>
                  <to>
                    <xdr:col>7</xdr:col>
                    <xdr:colOff>342900</xdr:colOff>
                    <xdr:row>35</xdr:row>
                    <xdr:rowOff>247650</xdr:rowOff>
                  </to>
                </anchor>
              </controlPr>
            </control>
          </mc:Choice>
        </mc:AlternateContent>
        <mc:AlternateContent xmlns:mc="http://schemas.openxmlformats.org/markup-compatibility/2006">
          <mc:Choice Requires="x14">
            <control shapeId="18603" r:id="rId174" name="Check Box 171">
              <controlPr defaultSize="0" autoFill="0" autoLine="0" autoPict="0">
                <anchor moveWithCells="1">
                  <from>
                    <xdr:col>8</xdr:col>
                    <xdr:colOff>31750</xdr:colOff>
                    <xdr:row>35</xdr:row>
                    <xdr:rowOff>38100</xdr:rowOff>
                  </from>
                  <to>
                    <xdr:col>8</xdr:col>
                    <xdr:colOff>342900</xdr:colOff>
                    <xdr:row>35</xdr:row>
                    <xdr:rowOff>247650</xdr:rowOff>
                  </to>
                </anchor>
              </controlPr>
            </control>
          </mc:Choice>
        </mc:AlternateContent>
        <mc:AlternateContent xmlns:mc="http://schemas.openxmlformats.org/markup-compatibility/2006">
          <mc:Choice Requires="x14">
            <control shapeId="18604" r:id="rId175" name="Check Box 172">
              <controlPr defaultSize="0" autoFill="0" autoLine="0" autoPict="0">
                <anchor moveWithCells="1">
                  <from>
                    <xdr:col>9</xdr:col>
                    <xdr:colOff>31750</xdr:colOff>
                    <xdr:row>35</xdr:row>
                    <xdr:rowOff>38100</xdr:rowOff>
                  </from>
                  <to>
                    <xdr:col>9</xdr:col>
                    <xdr:colOff>342900</xdr:colOff>
                    <xdr:row>35</xdr:row>
                    <xdr:rowOff>247650</xdr:rowOff>
                  </to>
                </anchor>
              </controlPr>
            </control>
          </mc:Choice>
        </mc:AlternateContent>
        <mc:AlternateContent xmlns:mc="http://schemas.openxmlformats.org/markup-compatibility/2006">
          <mc:Choice Requires="x14">
            <control shapeId="18605" r:id="rId176" name="Check Box 173">
              <controlPr defaultSize="0" autoFill="0" autoLine="0" autoPict="0">
                <anchor moveWithCells="1">
                  <from>
                    <xdr:col>6</xdr:col>
                    <xdr:colOff>31750</xdr:colOff>
                    <xdr:row>36</xdr:row>
                    <xdr:rowOff>38100</xdr:rowOff>
                  </from>
                  <to>
                    <xdr:col>6</xdr:col>
                    <xdr:colOff>342900</xdr:colOff>
                    <xdr:row>36</xdr:row>
                    <xdr:rowOff>247650</xdr:rowOff>
                  </to>
                </anchor>
              </controlPr>
            </control>
          </mc:Choice>
        </mc:AlternateContent>
        <mc:AlternateContent xmlns:mc="http://schemas.openxmlformats.org/markup-compatibility/2006">
          <mc:Choice Requires="x14">
            <control shapeId="18606" r:id="rId177" name="Check Box 174">
              <controlPr defaultSize="0" autoFill="0" autoLine="0" autoPict="0">
                <anchor moveWithCells="1">
                  <from>
                    <xdr:col>7</xdr:col>
                    <xdr:colOff>31750</xdr:colOff>
                    <xdr:row>36</xdr:row>
                    <xdr:rowOff>38100</xdr:rowOff>
                  </from>
                  <to>
                    <xdr:col>7</xdr:col>
                    <xdr:colOff>342900</xdr:colOff>
                    <xdr:row>36</xdr:row>
                    <xdr:rowOff>247650</xdr:rowOff>
                  </to>
                </anchor>
              </controlPr>
            </control>
          </mc:Choice>
        </mc:AlternateContent>
        <mc:AlternateContent xmlns:mc="http://schemas.openxmlformats.org/markup-compatibility/2006">
          <mc:Choice Requires="x14">
            <control shapeId="18607" r:id="rId178" name="Check Box 175">
              <controlPr defaultSize="0" autoFill="0" autoLine="0" autoPict="0">
                <anchor moveWithCells="1">
                  <from>
                    <xdr:col>8</xdr:col>
                    <xdr:colOff>31750</xdr:colOff>
                    <xdr:row>36</xdr:row>
                    <xdr:rowOff>38100</xdr:rowOff>
                  </from>
                  <to>
                    <xdr:col>8</xdr:col>
                    <xdr:colOff>342900</xdr:colOff>
                    <xdr:row>36</xdr:row>
                    <xdr:rowOff>247650</xdr:rowOff>
                  </to>
                </anchor>
              </controlPr>
            </control>
          </mc:Choice>
        </mc:AlternateContent>
        <mc:AlternateContent xmlns:mc="http://schemas.openxmlformats.org/markup-compatibility/2006">
          <mc:Choice Requires="x14">
            <control shapeId="18608" r:id="rId179" name="Check Box 176">
              <controlPr defaultSize="0" autoFill="0" autoLine="0" autoPict="0">
                <anchor moveWithCells="1">
                  <from>
                    <xdr:col>9</xdr:col>
                    <xdr:colOff>31750</xdr:colOff>
                    <xdr:row>36</xdr:row>
                    <xdr:rowOff>38100</xdr:rowOff>
                  </from>
                  <to>
                    <xdr:col>9</xdr:col>
                    <xdr:colOff>342900</xdr:colOff>
                    <xdr:row>36</xdr:row>
                    <xdr:rowOff>247650</xdr:rowOff>
                  </to>
                </anchor>
              </controlPr>
            </control>
          </mc:Choice>
        </mc:AlternateContent>
        <mc:AlternateContent xmlns:mc="http://schemas.openxmlformats.org/markup-compatibility/2006">
          <mc:Choice Requires="x14">
            <control shapeId="18609" r:id="rId180" name="Check Box 177">
              <controlPr defaultSize="0" autoFill="0" autoLine="0" autoPict="0">
                <anchor moveWithCells="1">
                  <from>
                    <xdr:col>6</xdr:col>
                    <xdr:colOff>31750</xdr:colOff>
                    <xdr:row>37</xdr:row>
                    <xdr:rowOff>38100</xdr:rowOff>
                  </from>
                  <to>
                    <xdr:col>6</xdr:col>
                    <xdr:colOff>342900</xdr:colOff>
                    <xdr:row>37</xdr:row>
                    <xdr:rowOff>247650</xdr:rowOff>
                  </to>
                </anchor>
              </controlPr>
            </control>
          </mc:Choice>
        </mc:AlternateContent>
        <mc:AlternateContent xmlns:mc="http://schemas.openxmlformats.org/markup-compatibility/2006">
          <mc:Choice Requires="x14">
            <control shapeId="18610" r:id="rId181" name="Check Box 178">
              <controlPr defaultSize="0" autoFill="0" autoLine="0" autoPict="0">
                <anchor moveWithCells="1">
                  <from>
                    <xdr:col>7</xdr:col>
                    <xdr:colOff>31750</xdr:colOff>
                    <xdr:row>37</xdr:row>
                    <xdr:rowOff>38100</xdr:rowOff>
                  </from>
                  <to>
                    <xdr:col>7</xdr:col>
                    <xdr:colOff>342900</xdr:colOff>
                    <xdr:row>37</xdr:row>
                    <xdr:rowOff>247650</xdr:rowOff>
                  </to>
                </anchor>
              </controlPr>
            </control>
          </mc:Choice>
        </mc:AlternateContent>
        <mc:AlternateContent xmlns:mc="http://schemas.openxmlformats.org/markup-compatibility/2006">
          <mc:Choice Requires="x14">
            <control shapeId="18611" r:id="rId182" name="Check Box 179">
              <controlPr defaultSize="0" autoFill="0" autoLine="0" autoPict="0">
                <anchor moveWithCells="1">
                  <from>
                    <xdr:col>8</xdr:col>
                    <xdr:colOff>31750</xdr:colOff>
                    <xdr:row>37</xdr:row>
                    <xdr:rowOff>38100</xdr:rowOff>
                  </from>
                  <to>
                    <xdr:col>8</xdr:col>
                    <xdr:colOff>342900</xdr:colOff>
                    <xdr:row>37</xdr:row>
                    <xdr:rowOff>247650</xdr:rowOff>
                  </to>
                </anchor>
              </controlPr>
            </control>
          </mc:Choice>
        </mc:AlternateContent>
        <mc:AlternateContent xmlns:mc="http://schemas.openxmlformats.org/markup-compatibility/2006">
          <mc:Choice Requires="x14">
            <control shapeId="18612" r:id="rId183" name="Check Box 180">
              <controlPr defaultSize="0" autoFill="0" autoLine="0" autoPict="0">
                <anchor moveWithCells="1">
                  <from>
                    <xdr:col>9</xdr:col>
                    <xdr:colOff>31750</xdr:colOff>
                    <xdr:row>37</xdr:row>
                    <xdr:rowOff>38100</xdr:rowOff>
                  </from>
                  <to>
                    <xdr:col>9</xdr:col>
                    <xdr:colOff>342900</xdr:colOff>
                    <xdr:row>37</xdr:row>
                    <xdr:rowOff>247650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D598C-82C4-421C-A78E-68998253A88C}">
  <sheetPr>
    <tabColor theme="9" tint="0.39997558519241921"/>
  </sheetPr>
  <dimension ref="A1:G41"/>
  <sheetViews>
    <sheetView view="pageBreakPreview" zoomScaleNormal="100" zoomScaleSheetLayoutView="100" workbookViewId="0">
      <selection activeCell="B9" sqref="B9"/>
    </sheetView>
  </sheetViews>
  <sheetFormatPr defaultRowHeight="16" customHeight="1"/>
  <cols>
    <col min="1" max="1" width="4.08984375" style="625" customWidth="1"/>
    <col min="2" max="2" width="8.6328125" style="625" customWidth="1"/>
    <col min="3" max="3" width="14.08984375" style="625" customWidth="1"/>
    <col min="4" max="4" width="31.08984375" style="625" customWidth="1"/>
    <col min="5" max="5" width="12.6328125" style="625" customWidth="1"/>
    <col min="6" max="6" width="15.7265625" style="625" customWidth="1"/>
    <col min="7" max="7" width="2.81640625" style="608" customWidth="1"/>
    <col min="8" max="256" width="8.7265625" style="608"/>
    <col min="257" max="257" width="4.08984375" style="608" customWidth="1"/>
    <col min="258" max="258" width="8.6328125" style="608" customWidth="1"/>
    <col min="259" max="259" width="14.08984375" style="608" customWidth="1"/>
    <col min="260" max="260" width="31.08984375" style="608" customWidth="1"/>
    <col min="261" max="261" width="12.6328125" style="608" customWidth="1"/>
    <col min="262" max="262" width="15.7265625" style="608" customWidth="1"/>
    <col min="263" max="263" width="2.81640625" style="608" customWidth="1"/>
    <col min="264" max="512" width="8.7265625" style="608"/>
    <col min="513" max="513" width="4.08984375" style="608" customWidth="1"/>
    <col min="514" max="514" width="8.6328125" style="608" customWidth="1"/>
    <col min="515" max="515" width="14.08984375" style="608" customWidth="1"/>
    <col min="516" max="516" width="31.08984375" style="608" customWidth="1"/>
    <col min="517" max="517" width="12.6328125" style="608" customWidth="1"/>
    <col min="518" max="518" width="15.7265625" style="608" customWidth="1"/>
    <col min="519" max="519" width="2.81640625" style="608" customWidth="1"/>
    <col min="520" max="768" width="8.7265625" style="608"/>
    <col min="769" max="769" width="4.08984375" style="608" customWidth="1"/>
    <col min="770" max="770" width="8.6328125" style="608" customWidth="1"/>
    <col min="771" max="771" width="14.08984375" style="608" customWidth="1"/>
    <col min="772" max="772" width="31.08984375" style="608" customWidth="1"/>
    <col min="773" max="773" width="12.6328125" style="608" customWidth="1"/>
    <col min="774" max="774" width="15.7265625" style="608" customWidth="1"/>
    <col min="775" max="775" width="2.81640625" style="608" customWidth="1"/>
    <col min="776" max="1024" width="8.7265625" style="608"/>
    <col min="1025" max="1025" width="4.08984375" style="608" customWidth="1"/>
    <col min="1026" max="1026" width="8.6328125" style="608" customWidth="1"/>
    <col min="1027" max="1027" width="14.08984375" style="608" customWidth="1"/>
    <col min="1028" max="1028" width="31.08984375" style="608" customWidth="1"/>
    <col min="1029" max="1029" width="12.6328125" style="608" customWidth="1"/>
    <col min="1030" max="1030" width="15.7265625" style="608" customWidth="1"/>
    <col min="1031" max="1031" width="2.81640625" style="608" customWidth="1"/>
    <col min="1032" max="1280" width="8.7265625" style="608"/>
    <col min="1281" max="1281" width="4.08984375" style="608" customWidth="1"/>
    <col min="1282" max="1282" width="8.6328125" style="608" customWidth="1"/>
    <col min="1283" max="1283" width="14.08984375" style="608" customWidth="1"/>
    <col min="1284" max="1284" width="31.08984375" style="608" customWidth="1"/>
    <col min="1285" max="1285" width="12.6328125" style="608" customWidth="1"/>
    <col min="1286" max="1286" width="15.7265625" style="608" customWidth="1"/>
    <col min="1287" max="1287" width="2.81640625" style="608" customWidth="1"/>
    <col min="1288" max="1536" width="8.7265625" style="608"/>
    <col min="1537" max="1537" width="4.08984375" style="608" customWidth="1"/>
    <col min="1538" max="1538" width="8.6328125" style="608" customWidth="1"/>
    <col min="1539" max="1539" width="14.08984375" style="608" customWidth="1"/>
    <col min="1540" max="1540" width="31.08984375" style="608" customWidth="1"/>
    <col min="1541" max="1541" width="12.6328125" style="608" customWidth="1"/>
    <col min="1542" max="1542" width="15.7265625" style="608" customWidth="1"/>
    <col min="1543" max="1543" width="2.81640625" style="608" customWidth="1"/>
    <col min="1544" max="1792" width="8.7265625" style="608"/>
    <col min="1793" max="1793" width="4.08984375" style="608" customWidth="1"/>
    <col min="1794" max="1794" width="8.6328125" style="608" customWidth="1"/>
    <col min="1795" max="1795" width="14.08984375" style="608" customWidth="1"/>
    <col min="1796" max="1796" width="31.08984375" style="608" customWidth="1"/>
    <col min="1797" max="1797" width="12.6328125" style="608" customWidth="1"/>
    <col min="1798" max="1798" width="15.7265625" style="608" customWidth="1"/>
    <col min="1799" max="1799" width="2.81640625" style="608" customWidth="1"/>
    <col min="1800" max="2048" width="8.7265625" style="608"/>
    <col min="2049" max="2049" width="4.08984375" style="608" customWidth="1"/>
    <col min="2050" max="2050" width="8.6328125" style="608" customWidth="1"/>
    <col min="2051" max="2051" width="14.08984375" style="608" customWidth="1"/>
    <col min="2052" max="2052" width="31.08984375" style="608" customWidth="1"/>
    <col min="2053" max="2053" width="12.6328125" style="608" customWidth="1"/>
    <col min="2054" max="2054" width="15.7265625" style="608" customWidth="1"/>
    <col min="2055" max="2055" width="2.81640625" style="608" customWidth="1"/>
    <col min="2056" max="2304" width="8.7265625" style="608"/>
    <col min="2305" max="2305" width="4.08984375" style="608" customWidth="1"/>
    <col min="2306" max="2306" width="8.6328125" style="608" customWidth="1"/>
    <col min="2307" max="2307" width="14.08984375" style="608" customWidth="1"/>
    <col min="2308" max="2308" width="31.08984375" style="608" customWidth="1"/>
    <col min="2309" max="2309" width="12.6328125" style="608" customWidth="1"/>
    <col min="2310" max="2310" width="15.7265625" style="608" customWidth="1"/>
    <col min="2311" max="2311" width="2.81640625" style="608" customWidth="1"/>
    <col min="2312" max="2560" width="8.7265625" style="608"/>
    <col min="2561" max="2561" width="4.08984375" style="608" customWidth="1"/>
    <col min="2562" max="2562" width="8.6328125" style="608" customWidth="1"/>
    <col min="2563" max="2563" width="14.08984375" style="608" customWidth="1"/>
    <col min="2564" max="2564" width="31.08984375" style="608" customWidth="1"/>
    <col min="2565" max="2565" width="12.6328125" style="608" customWidth="1"/>
    <col min="2566" max="2566" width="15.7265625" style="608" customWidth="1"/>
    <col min="2567" max="2567" width="2.81640625" style="608" customWidth="1"/>
    <col min="2568" max="2816" width="8.7265625" style="608"/>
    <col min="2817" max="2817" width="4.08984375" style="608" customWidth="1"/>
    <col min="2818" max="2818" width="8.6328125" style="608" customWidth="1"/>
    <col min="2819" max="2819" width="14.08984375" style="608" customWidth="1"/>
    <col min="2820" max="2820" width="31.08984375" style="608" customWidth="1"/>
    <col min="2821" max="2821" width="12.6328125" style="608" customWidth="1"/>
    <col min="2822" max="2822" width="15.7265625" style="608" customWidth="1"/>
    <col min="2823" max="2823" width="2.81640625" style="608" customWidth="1"/>
    <col min="2824" max="3072" width="8.7265625" style="608"/>
    <col min="3073" max="3073" width="4.08984375" style="608" customWidth="1"/>
    <col min="3074" max="3074" width="8.6328125" style="608" customWidth="1"/>
    <col min="3075" max="3075" width="14.08984375" style="608" customWidth="1"/>
    <col min="3076" max="3076" width="31.08984375" style="608" customWidth="1"/>
    <col min="3077" max="3077" width="12.6328125" style="608" customWidth="1"/>
    <col min="3078" max="3078" width="15.7265625" style="608" customWidth="1"/>
    <col min="3079" max="3079" width="2.81640625" style="608" customWidth="1"/>
    <col min="3080" max="3328" width="8.7265625" style="608"/>
    <col min="3329" max="3329" width="4.08984375" style="608" customWidth="1"/>
    <col min="3330" max="3330" width="8.6328125" style="608" customWidth="1"/>
    <col min="3331" max="3331" width="14.08984375" style="608" customWidth="1"/>
    <col min="3332" max="3332" width="31.08984375" style="608" customWidth="1"/>
    <col min="3333" max="3333" width="12.6328125" style="608" customWidth="1"/>
    <col min="3334" max="3334" width="15.7265625" style="608" customWidth="1"/>
    <col min="3335" max="3335" width="2.81640625" style="608" customWidth="1"/>
    <col min="3336" max="3584" width="8.7265625" style="608"/>
    <col min="3585" max="3585" width="4.08984375" style="608" customWidth="1"/>
    <col min="3586" max="3586" width="8.6328125" style="608" customWidth="1"/>
    <col min="3587" max="3587" width="14.08984375" style="608" customWidth="1"/>
    <col min="3588" max="3588" width="31.08984375" style="608" customWidth="1"/>
    <col min="3589" max="3589" width="12.6328125" style="608" customWidth="1"/>
    <col min="3590" max="3590" width="15.7265625" style="608" customWidth="1"/>
    <col min="3591" max="3591" width="2.81640625" style="608" customWidth="1"/>
    <col min="3592" max="3840" width="8.7265625" style="608"/>
    <col min="3841" max="3841" width="4.08984375" style="608" customWidth="1"/>
    <col min="3842" max="3842" width="8.6328125" style="608" customWidth="1"/>
    <col min="3843" max="3843" width="14.08984375" style="608" customWidth="1"/>
    <col min="3844" max="3844" width="31.08984375" style="608" customWidth="1"/>
    <col min="3845" max="3845" width="12.6328125" style="608" customWidth="1"/>
    <col min="3846" max="3846" width="15.7265625" style="608" customWidth="1"/>
    <col min="3847" max="3847" width="2.81640625" style="608" customWidth="1"/>
    <col min="3848" max="4096" width="8.7265625" style="608"/>
    <col min="4097" max="4097" width="4.08984375" style="608" customWidth="1"/>
    <col min="4098" max="4098" width="8.6328125" style="608" customWidth="1"/>
    <col min="4099" max="4099" width="14.08984375" style="608" customWidth="1"/>
    <col min="4100" max="4100" width="31.08984375" style="608" customWidth="1"/>
    <col min="4101" max="4101" width="12.6328125" style="608" customWidth="1"/>
    <col min="4102" max="4102" width="15.7265625" style="608" customWidth="1"/>
    <col min="4103" max="4103" width="2.81640625" style="608" customWidth="1"/>
    <col min="4104" max="4352" width="8.7265625" style="608"/>
    <col min="4353" max="4353" width="4.08984375" style="608" customWidth="1"/>
    <col min="4354" max="4354" width="8.6328125" style="608" customWidth="1"/>
    <col min="4355" max="4355" width="14.08984375" style="608" customWidth="1"/>
    <col min="4356" max="4356" width="31.08984375" style="608" customWidth="1"/>
    <col min="4357" max="4357" width="12.6328125" style="608" customWidth="1"/>
    <col min="4358" max="4358" width="15.7265625" style="608" customWidth="1"/>
    <col min="4359" max="4359" width="2.81640625" style="608" customWidth="1"/>
    <col min="4360" max="4608" width="8.7265625" style="608"/>
    <col min="4609" max="4609" width="4.08984375" style="608" customWidth="1"/>
    <col min="4610" max="4610" width="8.6328125" style="608" customWidth="1"/>
    <col min="4611" max="4611" width="14.08984375" style="608" customWidth="1"/>
    <col min="4612" max="4612" width="31.08984375" style="608" customWidth="1"/>
    <col min="4613" max="4613" width="12.6328125" style="608" customWidth="1"/>
    <col min="4614" max="4614" width="15.7265625" style="608" customWidth="1"/>
    <col min="4615" max="4615" width="2.81640625" style="608" customWidth="1"/>
    <col min="4616" max="4864" width="8.7265625" style="608"/>
    <col min="4865" max="4865" width="4.08984375" style="608" customWidth="1"/>
    <col min="4866" max="4866" width="8.6328125" style="608" customWidth="1"/>
    <col min="4867" max="4867" width="14.08984375" style="608" customWidth="1"/>
    <col min="4868" max="4868" width="31.08984375" style="608" customWidth="1"/>
    <col min="4869" max="4869" width="12.6328125" style="608" customWidth="1"/>
    <col min="4870" max="4870" width="15.7265625" style="608" customWidth="1"/>
    <col min="4871" max="4871" width="2.81640625" style="608" customWidth="1"/>
    <col min="4872" max="5120" width="8.7265625" style="608"/>
    <col min="5121" max="5121" width="4.08984375" style="608" customWidth="1"/>
    <col min="5122" max="5122" width="8.6328125" style="608" customWidth="1"/>
    <col min="5123" max="5123" width="14.08984375" style="608" customWidth="1"/>
    <col min="5124" max="5124" width="31.08984375" style="608" customWidth="1"/>
    <col min="5125" max="5125" width="12.6328125" style="608" customWidth="1"/>
    <col min="5126" max="5126" width="15.7265625" style="608" customWidth="1"/>
    <col min="5127" max="5127" width="2.81640625" style="608" customWidth="1"/>
    <col min="5128" max="5376" width="8.7265625" style="608"/>
    <col min="5377" max="5377" width="4.08984375" style="608" customWidth="1"/>
    <col min="5378" max="5378" width="8.6328125" style="608" customWidth="1"/>
    <col min="5379" max="5379" width="14.08984375" style="608" customWidth="1"/>
    <col min="5380" max="5380" width="31.08984375" style="608" customWidth="1"/>
    <col min="5381" max="5381" width="12.6328125" style="608" customWidth="1"/>
    <col min="5382" max="5382" width="15.7265625" style="608" customWidth="1"/>
    <col min="5383" max="5383" width="2.81640625" style="608" customWidth="1"/>
    <col min="5384" max="5632" width="8.7265625" style="608"/>
    <col min="5633" max="5633" width="4.08984375" style="608" customWidth="1"/>
    <col min="5634" max="5634" width="8.6328125" style="608" customWidth="1"/>
    <col min="5635" max="5635" width="14.08984375" style="608" customWidth="1"/>
    <col min="5636" max="5636" width="31.08984375" style="608" customWidth="1"/>
    <col min="5637" max="5637" width="12.6328125" style="608" customWidth="1"/>
    <col min="5638" max="5638" width="15.7265625" style="608" customWidth="1"/>
    <col min="5639" max="5639" width="2.81640625" style="608" customWidth="1"/>
    <col min="5640" max="5888" width="8.7265625" style="608"/>
    <col min="5889" max="5889" width="4.08984375" style="608" customWidth="1"/>
    <col min="5890" max="5890" width="8.6328125" style="608" customWidth="1"/>
    <col min="5891" max="5891" width="14.08984375" style="608" customWidth="1"/>
    <col min="5892" max="5892" width="31.08984375" style="608" customWidth="1"/>
    <col min="5893" max="5893" width="12.6328125" style="608" customWidth="1"/>
    <col min="5894" max="5894" width="15.7265625" style="608" customWidth="1"/>
    <col min="5895" max="5895" width="2.81640625" style="608" customWidth="1"/>
    <col min="5896" max="6144" width="8.7265625" style="608"/>
    <col min="6145" max="6145" width="4.08984375" style="608" customWidth="1"/>
    <col min="6146" max="6146" width="8.6328125" style="608" customWidth="1"/>
    <col min="6147" max="6147" width="14.08984375" style="608" customWidth="1"/>
    <col min="6148" max="6148" width="31.08984375" style="608" customWidth="1"/>
    <col min="6149" max="6149" width="12.6328125" style="608" customWidth="1"/>
    <col min="6150" max="6150" width="15.7265625" style="608" customWidth="1"/>
    <col min="6151" max="6151" width="2.81640625" style="608" customWidth="1"/>
    <col min="6152" max="6400" width="8.7265625" style="608"/>
    <col min="6401" max="6401" width="4.08984375" style="608" customWidth="1"/>
    <col min="6402" max="6402" width="8.6328125" style="608" customWidth="1"/>
    <col min="6403" max="6403" width="14.08984375" style="608" customWidth="1"/>
    <col min="6404" max="6404" width="31.08984375" style="608" customWidth="1"/>
    <col min="6405" max="6405" width="12.6328125" style="608" customWidth="1"/>
    <col min="6406" max="6406" width="15.7265625" style="608" customWidth="1"/>
    <col min="6407" max="6407" width="2.81640625" style="608" customWidth="1"/>
    <col min="6408" max="6656" width="8.7265625" style="608"/>
    <col min="6657" max="6657" width="4.08984375" style="608" customWidth="1"/>
    <col min="6658" max="6658" width="8.6328125" style="608" customWidth="1"/>
    <col min="6659" max="6659" width="14.08984375" style="608" customWidth="1"/>
    <col min="6660" max="6660" width="31.08984375" style="608" customWidth="1"/>
    <col min="6661" max="6661" width="12.6328125" style="608" customWidth="1"/>
    <col min="6662" max="6662" width="15.7265625" style="608" customWidth="1"/>
    <col min="6663" max="6663" width="2.81640625" style="608" customWidth="1"/>
    <col min="6664" max="6912" width="8.7265625" style="608"/>
    <col min="6913" max="6913" width="4.08984375" style="608" customWidth="1"/>
    <col min="6914" max="6914" width="8.6328125" style="608" customWidth="1"/>
    <col min="6915" max="6915" width="14.08984375" style="608" customWidth="1"/>
    <col min="6916" max="6916" width="31.08984375" style="608" customWidth="1"/>
    <col min="6917" max="6917" width="12.6328125" style="608" customWidth="1"/>
    <col min="6918" max="6918" width="15.7265625" style="608" customWidth="1"/>
    <col min="6919" max="6919" width="2.81640625" style="608" customWidth="1"/>
    <col min="6920" max="7168" width="8.7265625" style="608"/>
    <col min="7169" max="7169" width="4.08984375" style="608" customWidth="1"/>
    <col min="7170" max="7170" width="8.6328125" style="608" customWidth="1"/>
    <col min="7171" max="7171" width="14.08984375" style="608" customWidth="1"/>
    <col min="7172" max="7172" width="31.08984375" style="608" customWidth="1"/>
    <col min="7173" max="7173" width="12.6328125" style="608" customWidth="1"/>
    <col min="7174" max="7174" width="15.7265625" style="608" customWidth="1"/>
    <col min="7175" max="7175" width="2.81640625" style="608" customWidth="1"/>
    <col min="7176" max="7424" width="8.7265625" style="608"/>
    <col min="7425" max="7425" width="4.08984375" style="608" customWidth="1"/>
    <col min="7426" max="7426" width="8.6328125" style="608" customWidth="1"/>
    <col min="7427" max="7427" width="14.08984375" style="608" customWidth="1"/>
    <col min="7428" max="7428" width="31.08984375" style="608" customWidth="1"/>
    <col min="7429" max="7429" width="12.6328125" style="608" customWidth="1"/>
    <col min="7430" max="7430" width="15.7265625" style="608" customWidth="1"/>
    <col min="7431" max="7431" width="2.81640625" style="608" customWidth="1"/>
    <col min="7432" max="7680" width="8.7265625" style="608"/>
    <col min="7681" max="7681" width="4.08984375" style="608" customWidth="1"/>
    <col min="7682" max="7682" width="8.6328125" style="608" customWidth="1"/>
    <col min="7683" max="7683" width="14.08984375" style="608" customWidth="1"/>
    <col min="7684" max="7684" width="31.08984375" style="608" customWidth="1"/>
    <col min="7685" max="7685" width="12.6328125" style="608" customWidth="1"/>
    <col min="7686" max="7686" width="15.7265625" style="608" customWidth="1"/>
    <col min="7687" max="7687" width="2.81640625" style="608" customWidth="1"/>
    <col min="7688" max="7936" width="8.7265625" style="608"/>
    <col min="7937" max="7937" width="4.08984375" style="608" customWidth="1"/>
    <col min="7938" max="7938" width="8.6328125" style="608" customWidth="1"/>
    <col min="7939" max="7939" width="14.08984375" style="608" customWidth="1"/>
    <col min="7940" max="7940" width="31.08984375" style="608" customWidth="1"/>
    <col min="7941" max="7941" width="12.6328125" style="608" customWidth="1"/>
    <col min="7942" max="7942" width="15.7265625" style="608" customWidth="1"/>
    <col min="7943" max="7943" width="2.81640625" style="608" customWidth="1"/>
    <col min="7944" max="8192" width="8.7265625" style="608"/>
    <col min="8193" max="8193" width="4.08984375" style="608" customWidth="1"/>
    <col min="8194" max="8194" width="8.6328125" style="608" customWidth="1"/>
    <col min="8195" max="8195" width="14.08984375" style="608" customWidth="1"/>
    <col min="8196" max="8196" width="31.08984375" style="608" customWidth="1"/>
    <col min="8197" max="8197" width="12.6328125" style="608" customWidth="1"/>
    <col min="8198" max="8198" width="15.7265625" style="608" customWidth="1"/>
    <col min="8199" max="8199" width="2.81640625" style="608" customWidth="1"/>
    <col min="8200" max="8448" width="8.7265625" style="608"/>
    <col min="8449" max="8449" width="4.08984375" style="608" customWidth="1"/>
    <col min="8450" max="8450" width="8.6328125" style="608" customWidth="1"/>
    <col min="8451" max="8451" width="14.08984375" style="608" customWidth="1"/>
    <col min="8452" max="8452" width="31.08984375" style="608" customWidth="1"/>
    <col min="8453" max="8453" width="12.6328125" style="608" customWidth="1"/>
    <col min="8454" max="8454" width="15.7265625" style="608" customWidth="1"/>
    <col min="8455" max="8455" width="2.81640625" style="608" customWidth="1"/>
    <col min="8456" max="8704" width="8.7265625" style="608"/>
    <col min="8705" max="8705" width="4.08984375" style="608" customWidth="1"/>
    <col min="8706" max="8706" width="8.6328125" style="608" customWidth="1"/>
    <col min="8707" max="8707" width="14.08984375" style="608" customWidth="1"/>
    <col min="8708" max="8708" width="31.08984375" style="608" customWidth="1"/>
    <col min="8709" max="8709" width="12.6328125" style="608" customWidth="1"/>
    <col min="8710" max="8710" width="15.7265625" style="608" customWidth="1"/>
    <col min="8711" max="8711" width="2.81640625" style="608" customWidth="1"/>
    <col min="8712" max="8960" width="8.7265625" style="608"/>
    <col min="8961" max="8961" width="4.08984375" style="608" customWidth="1"/>
    <col min="8962" max="8962" width="8.6328125" style="608" customWidth="1"/>
    <col min="8963" max="8963" width="14.08984375" style="608" customWidth="1"/>
    <col min="8964" max="8964" width="31.08984375" style="608" customWidth="1"/>
    <col min="8965" max="8965" width="12.6328125" style="608" customWidth="1"/>
    <col min="8966" max="8966" width="15.7265625" style="608" customWidth="1"/>
    <col min="8967" max="8967" width="2.81640625" style="608" customWidth="1"/>
    <col min="8968" max="9216" width="8.7265625" style="608"/>
    <col min="9217" max="9217" width="4.08984375" style="608" customWidth="1"/>
    <col min="9218" max="9218" width="8.6328125" style="608" customWidth="1"/>
    <col min="9219" max="9219" width="14.08984375" style="608" customWidth="1"/>
    <col min="9220" max="9220" width="31.08984375" style="608" customWidth="1"/>
    <col min="9221" max="9221" width="12.6328125" style="608" customWidth="1"/>
    <col min="9222" max="9222" width="15.7265625" style="608" customWidth="1"/>
    <col min="9223" max="9223" width="2.81640625" style="608" customWidth="1"/>
    <col min="9224" max="9472" width="8.7265625" style="608"/>
    <col min="9473" max="9473" width="4.08984375" style="608" customWidth="1"/>
    <col min="9474" max="9474" width="8.6328125" style="608" customWidth="1"/>
    <col min="9475" max="9475" width="14.08984375" style="608" customWidth="1"/>
    <col min="9476" max="9476" width="31.08984375" style="608" customWidth="1"/>
    <col min="9477" max="9477" width="12.6328125" style="608" customWidth="1"/>
    <col min="9478" max="9478" width="15.7265625" style="608" customWidth="1"/>
    <col min="9479" max="9479" width="2.81640625" style="608" customWidth="1"/>
    <col min="9480" max="9728" width="8.7265625" style="608"/>
    <col min="9729" max="9729" width="4.08984375" style="608" customWidth="1"/>
    <col min="9730" max="9730" width="8.6328125" style="608" customWidth="1"/>
    <col min="9731" max="9731" width="14.08984375" style="608" customWidth="1"/>
    <col min="9732" max="9732" width="31.08984375" style="608" customWidth="1"/>
    <col min="9733" max="9733" width="12.6328125" style="608" customWidth="1"/>
    <col min="9734" max="9734" width="15.7265625" style="608" customWidth="1"/>
    <col min="9735" max="9735" width="2.81640625" style="608" customWidth="1"/>
    <col min="9736" max="9984" width="8.7265625" style="608"/>
    <col min="9985" max="9985" width="4.08984375" style="608" customWidth="1"/>
    <col min="9986" max="9986" width="8.6328125" style="608" customWidth="1"/>
    <col min="9987" max="9987" width="14.08984375" style="608" customWidth="1"/>
    <col min="9988" max="9988" width="31.08984375" style="608" customWidth="1"/>
    <col min="9989" max="9989" width="12.6328125" style="608" customWidth="1"/>
    <col min="9990" max="9990" width="15.7265625" style="608" customWidth="1"/>
    <col min="9991" max="9991" width="2.81640625" style="608" customWidth="1"/>
    <col min="9992" max="10240" width="8.7265625" style="608"/>
    <col min="10241" max="10241" width="4.08984375" style="608" customWidth="1"/>
    <col min="10242" max="10242" width="8.6328125" style="608" customWidth="1"/>
    <col min="10243" max="10243" width="14.08984375" style="608" customWidth="1"/>
    <col min="10244" max="10244" width="31.08984375" style="608" customWidth="1"/>
    <col min="10245" max="10245" width="12.6328125" style="608" customWidth="1"/>
    <col min="10246" max="10246" width="15.7265625" style="608" customWidth="1"/>
    <col min="10247" max="10247" width="2.81640625" style="608" customWidth="1"/>
    <col min="10248" max="10496" width="8.7265625" style="608"/>
    <col min="10497" max="10497" width="4.08984375" style="608" customWidth="1"/>
    <col min="10498" max="10498" width="8.6328125" style="608" customWidth="1"/>
    <col min="10499" max="10499" width="14.08984375" style="608" customWidth="1"/>
    <col min="10500" max="10500" width="31.08984375" style="608" customWidth="1"/>
    <col min="10501" max="10501" width="12.6328125" style="608" customWidth="1"/>
    <col min="10502" max="10502" width="15.7265625" style="608" customWidth="1"/>
    <col min="10503" max="10503" width="2.81640625" style="608" customWidth="1"/>
    <col min="10504" max="10752" width="8.7265625" style="608"/>
    <col min="10753" max="10753" width="4.08984375" style="608" customWidth="1"/>
    <col min="10754" max="10754" width="8.6328125" style="608" customWidth="1"/>
    <col min="10755" max="10755" width="14.08984375" style="608" customWidth="1"/>
    <col min="10756" max="10756" width="31.08984375" style="608" customWidth="1"/>
    <col min="10757" max="10757" width="12.6328125" style="608" customWidth="1"/>
    <col min="10758" max="10758" width="15.7265625" style="608" customWidth="1"/>
    <col min="10759" max="10759" width="2.81640625" style="608" customWidth="1"/>
    <col min="10760" max="11008" width="8.7265625" style="608"/>
    <col min="11009" max="11009" width="4.08984375" style="608" customWidth="1"/>
    <col min="11010" max="11010" width="8.6328125" style="608" customWidth="1"/>
    <col min="11011" max="11011" width="14.08984375" style="608" customWidth="1"/>
    <col min="11012" max="11012" width="31.08984375" style="608" customWidth="1"/>
    <col min="11013" max="11013" width="12.6328125" style="608" customWidth="1"/>
    <col min="11014" max="11014" width="15.7265625" style="608" customWidth="1"/>
    <col min="11015" max="11015" width="2.81640625" style="608" customWidth="1"/>
    <col min="11016" max="11264" width="8.7265625" style="608"/>
    <col min="11265" max="11265" width="4.08984375" style="608" customWidth="1"/>
    <col min="11266" max="11266" width="8.6328125" style="608" customWidth="1"/>
    <col min="11267" max="11267" width="14.08984375" style="608" customWidth="1"/>
    <col min="11268" max="11268" width="31.08984375" style="608" customWidth="1"/>
    <col min="11269" max="11269" width="12.6328125" style="608" customWidth="1"/>
    <col min="11270" max="11270" width="15.7265625" style="608" customWidth="1"/>
    <col min="11271" max="11271" width="2.81640625" style="608" customWidth="1"/>
    <col min="11272" max="11520" width="8.7265625" style="608"/>
    <col min="11521" max="11521" width="4.08984375" style="608" customWidth="1"/>
    <col min="11522" max="11522" width="8.6328125" style="608" customWidth="1"/>
    <col min="11523" max="11523" width="14.08984375" style="608" customWidth="1"/>
    <col min="11524" max="11524" width="31.08984375" style="608" customWidth="1"/>
    <col min="11525" max="11525" width="12.6328125" style="608" customWidth="1"/>
    <col min="11526" max="11526" width="15.7265625" style="608" customWidth="1"/>
    <col min="11527" max="11527" width="2.81640625" style="608" customWidth="1"/>
    <col min="11528" max="11776" width="8.7265625" style="608"/>
    <col min="11777" max="11777" width="4.08984375" style="608" customWidth="1"/>
    <col min="11778" max="11778" width="8.6328125" style="608" customWidth="1"/>
    <col min="11779" max="11779" width="14.08984375" style="608" customWidth="1"/>
    <col min="11780" max="11780" width="31.08984375" style="608" customWidth="1"/>
    <col min="11781" max="11781" width="12.6328125" style="608" customWidth="1"/>
    <col min="11782" max="11782" width="15.7265625" style="608" customWidth="1"/>
    <col min="11783" max="11783" width="2.81640625" style="608" customWidth="1"/>
    <col min="11784" max="12032" width="8.7265625" style="608"/>
    <col min="12033" max="12033" width="4.08984375" style="608" customWidth="1"/>
    <col min="12034" max="12034" width="8.6328125" style="608" customWidth="1"/>
    <col min="12035" max="12035" width="14.08984375" style="608" customWidth="1"/>
    <col min="12036" max="12036" width="31.08984375" style="608" customWidth="1"/>
    <col min="12037" max="12037" width="12.6328125" style="608" customWidth="1"/>
    <col min="12038" max="12038" width="15.7265625" style="608" customWidth="1"/>
    <col min="12039" max="12039" width="2.81640625" style="608" customWidth="1"/>
    <col min="12040" max="12288" width="8.7265625" style="608"/>
    <col min="12289" max="12289" width="4.08984375" style="608" customWidth="1"/>
    <col min="12290" max="12290" width="8.6328125" style="608" customWidth="1"/>
    <col min="12291" max="12291" width="14.08984375" style="608" customWidth="1"/>
    <col min="12292" max="12292" width="31.08984375" style="608" customWidth="1"/>
    <col min="12293" max="12293" width="12.6328125" style="608" customWidth="1"/>
    <col min="12294" max="12294" width="15.7265625" style="608" customWidth="1"/>
    <col min="12295" max="12295" width="2.81640625" style="608" customWidth="1"/>
    <col min="12296" max="12544" width="8.7265625" style="608"/>
    <col min="12545" max="12545" width="4.08984375" style="608" customWidth="1"/>
    <col min="12546" max="12546" width="8.6328125" style="608" customWidth="1"/>
    <col min="12547" max="12547" width="14.08984375" style="608" customWidth="1"/>
    <col min="12548" max="12548" width="31.08984375" style="608" customWidth="1"/>
    <col min="12549" max="12549" width="12.6328125" style="608" customWidth="1"/>
    <col min="12550" max="12550" width="15.7265625" style="608" customWidth="1"/>
    <col min="12551" max="12551" width="2.81640625" style="608" customWidth="1"/>
    <col min="12552" max="12800" width="8.7265625" style="608"/>
    <col min="12801" max="12801" width="4.08984375" style="608" customWidth="1"/>
    <col min="12802" max="12802" width="8.6328125" style="608" customWidth="1"/>
    <col min="12803" max="12803" width="14.08984375" style="608" customWidth="1"/>
    <col min="12804" max="12804" width="31.08984375" style="608" customWidth="1"/>
    <col min="12805" max="12805" width="12.6328125" style="608" customWidth="1"/>
    <col min="12806" max="12806" width="15.7265625" style="608" customWidth="1"/>
    <col min="12807" max="12807" width="2.81640625" style="608" customWidth="1"/>
    <col min="12808" max="13056" width="8.7265625" style="608"/>
    <col min="13057" max="13057" width="4.08984375" style="608" customWidth="1"/>
    <col min="13058" max="13058" width="8.6328125" style="608" customWidth="1"/>
    <col min="13059" max="13059" width="14.08984375" style="608" customWidth="1"/>
    <col min="13060" max="13060" width="31.08984375" style="608" customWidth="1"/>
    <col min="13061" max="13061" width="12.6328125" style="608" customWidth="1"/>
    <col min="13062" max="13062" width="15.7265625" style="608" customWidth="1"/>
    <col min="13063" max="13063" width="2.81640625" style="608" customWidth="1"/>
    <col min="13064" max="13312" width="8.7265625" style="608"/>
    <col min="13313" max="13313" width="4.08984375" style="608" customWidth="1"/>
    <col min="13314" max="13314" width="8.6328125" style="608" customWidth="1"/>
    <col min="13315" max="13315" width="14.08984375" style="608" customWidth="1"/>
    <col min="13316" max="13316" width="31.08984375" style="608" customWidth="1"/>
    <col min="13317" max="13317" width="12.6328125" style="608" customWidth="1"/>
    <col min="13318" max="13318" width="15.7265625" style="608" customWidth="1"/>
    <col min="13319" max="13319" width="2.81640625" style="608" customWidth="1"/>
    <col min="13320" max="13568" width="8.7265625" style="608"/>
    <col min="13569" max="13569" width="4.08984375" style="608" customWidth="1"/>
    <col min="13570" max="13570" width="8.6328125" style="608" customWidth="1"/>
    <col min="13571" max="13571" width="14.08984375" style="608" customWidth="1"/>
    <col min="13572" max="13572" width="31.08984375" style="608" customWidth="1"/>
    <col min="13573" max="13573" width="12.6328125" style="608" customWidth="1"/>
    <col min="13574" max="13574" width="15.7265625" style="608" customWidth="1"/>
    <col min="13575" max="13575" width="2.81640625" style="608" customWidth="1"/>
    <col min="13576" max="13824" width="8.7265625" style="608"/>
    <col min="13825" max="13825" width="4.08984375" style="608" customWidth="1"/>
    <col min="13826" max="13826" width="8.6328125" style="608" customWidth="1"/>
    <col min="13827" max="13827" width="14.08984375" style="608" customWidth="1"/>
    <col min="13828" max="13828" width="31.08984375" style="608" customWidth="1"/>
    <col min="13829" max="13829" width="12.6328125" style="608" customWidth="1"/>
    <col min="13830" max="13830" width="15.7265625" style="608" customWidth="1"/>
    <col min="13831" max="13831" width="2.81640625" style="608" customWidth="1"/>
    <col min="13832" max="14080" width="8.7265625" style="608"/>
    <col min="14081" max="14081" width="4.08984375" style="608" customWidth="1"/>
    <col min="14082" max="14082" width="8.6328125" style="608" customWidth="1"/>
    <col min="14083" max="14083" width="14.08984375" style="608" customWidth="1"/>
    <col min="14084" max="14084" width="31.08984375" style="608" customWidth="1"/>
    <col min="14085" max="14085" width="12.6328125" style="608" customWidth="1"/>
    <col min="14086" max="14086" width="15.7265625" style="608" customWidth="1"/>
    <col min="14087" max="14087" width="2.81640625" style="608" customWidth="1"/>
    <col min="14088" max="14336" width="8.7265625" style="608"/>
    <col min="14337" max="14337" width="4.08984375" style="608" customWidth="1"/>
    <col min="14338" max="14338" width="8.6328125" style="608" customWidth="1"/>
    <col min="14339" max="14339" width="14.08984375" style="608" customWidth="1"/>
    <col min="14340" max="14340" width="31.08984375" style="608" customWidth="1"/>
    <col min="14341" max="14341" width="12.6328125" style="608" customWidth="1"/>
    <col min="14342" max="14342" width="15.7265625" style="608" customWidth="1"/>
    <col min="14343" max="14343" width="2.81640625" style="608" customWidth="1"/>
    <col min="14344" max="14592" width="8.7265625" style="608"/>
    <col min="14593" max="14593" width="4.08984375" style="608" customWidth="1"/>
    <col min="14594" max="14594" width="8.6328125" style="608" customWidth="1"/>
    <col min="14595" max="14595" width="14.08984375" style="608" customWidth="1"/>
    <col min="14596" max="14596" width="31.08984375" style="608" customWidth="1"/>
    <col min="14597" max="14597" width="12.6328125" style="608" customWidth="1"/>
    <col min="14598" max="14598" width="15.7265625" style="608" customWidth="1"/>
    <col min="14599" max="14599" width="2.81640625" style="608" customWidth="1"/>
    <col min="14600" max="14848" width="8.7265625" style="608"/>
    <col min="14849" max="14849" width="4.08984375" style="608" customWidth="1"/>
    <col min="14850" max="14850" width="8.6328125" style="608" customWidth="1"/>
    <col min="14851" max="14851" width="14.08984375" style="608" customWidth="1"/>
    <col min="14852" max="14852" width="31.08984375" style="608" customWidth="1"/>
    <col min="14853" max="14853" width="12.6328125" style="608" customWidth="1"/>
    <col min="14854" max="14854" width="15.7265625" style="608" customWidth="1"/>
    <col min="14855" max="14855" width="2.81640625" style="608" customWidth="1"/>
    <col min="14856" max="15104" width="8.7265625" style="608"/>
    <col min="15105" max="15105" width="4.08984375" style="608" customWidth="1"/>
    <col min="15106" max="15106" width="8.6328125" style="608" customWidth="1"/>
    <col min="15107" max="15107" width="14.08984375" style="608" customWidth="1"/>
    <col min="15108" max="15108" width="31.08984375" style="608" customWidth="1"/>
    <col min="15109" max="15109" width="12.6328125" style="608" customWidth="1"/>
    <col min="15110" max="15110" width="15.7265625" style="608" customWidth="1"/>
    <col min="15111" max="15111" width="2.81640625" style="608" customWidth="1"/>
    <col min="15112" max="15360" width="8.7265625" style="608"/>
    <col min="15361" max="15361" width="4.08984375" style="608" customWidth="1"/>
    <col min="15362" max="15362" width="8.6328125" style="608" customWidth="1"/>
    <col min="15363" max="15363" width="14.08984375" style="608" customWidth="1"/>
    <col min="15364" max="15364" width="31.08984375" style="608" customWidth="1"/>
    <col min="15365" max="15365" width="12.6328125" style="608" customWidth="1"/>
    <col min="15366" max="15366" width="15.7265625" style="608" customWidth="1"/>
    <col min="15367" max="15367" width="2.81640625" style="608" customWidth="1"/>
    <col min="15368" max="15616" width="8.7265625" style="608"/>
    <col min="15617" max="15617" width="4.08984375" style="608" customWidth="1"/>
    <col min="15618" max="15618" width="8.6328125" style="608" customWidth="1"/>
    <col min="15619" max="15619" width="14.08984375" style="608" customWidth="1"/>
    <col min="15620" max="15620" width="31.08984375" style="608" customWidth="1"/>
    <col min="15621" max="15621" width="12.6328125" style="608" customWidth="1"/>
    <col min="15622" max="15622" width="15.7265625" style="608" customWidth="1"/>
    <col min="15623" max="15623" width="2.81640625" style="608" customWidth="1"/>
    <col min="15624" max="15872" width="8.7265625" style="608"/>
    <col min="15873" max="15873" width="4.08984375" style="608" customWidth="1"/>
    <col min="15874" max="15874" width="8.6328125" style="608" customWidth="1"/>
    <col min="15875" max="15875" width="14.08984375" style="608" customWidth="1"/>
    <col min="15876" max="15876" width="31.08984375" style="608" customWidth="1"/>
    <col min="15877" max="15877" width="12.6328125" style="608" customWidth="1"/>
    <col min="15878" max="15878" width="15.7265625" style="608" customWidth="1"/>
    <col min="15879" max="15879" width="2.81640625" style="608" customWidth="1"/>
    <col min="15880" max="16128" width="8.7265625" style="608"/>
    <col min="16129" max="16129" width="4.08984375" style="608" customWidth="1"/>
    <col min="16130" max="16130" width="8.6328125" style="608" customWidth="1"/>
    <col min="16131" max="16131" width="14.08984375" style="608" customWidth="1"/>
    <col min="16132" max="16132" width="31.08984375" style="608" customWidth="1"/>
    <col min="16133" max="16133" width="12.6328125" style="608" customWidth="1"/>
    <col min="16134" max="16134" width="15.7265625" style="608" customWidth="1"/>
    <col min="16135" max="16135" width="2.81640625" style="608" customWidth="1"/>
    <col min="16136" max="16384" width="8.7265625" style="608"/>
  </cols>
  <sheetData>
    <row r="1" spans="1:6" ht="20.25" customHeight="1">
      <c r="A1" s="608"/>
      <c r="B1" s="608"/>
      <c r="C1" s="608"/>
      <c r="D1" s="608"/>
      <c r="E1" s="608"/>
      <c r="F1" s="608"/>
    </row>
    <row r="2" spans="1:6" s="612" customFormat="1" ht="22.5" customHeight="1">
      <c r="A2" s="609"/>
      <c r="B2" s="609"/>
      <c r="C2" s="610" t="s">
        <v>56</v>
      </c>
      <c r="D2" s="611"/>
    </row>
    <row r="3" spans="1:6" ht="35.25" customHeight="1">
      <c r="A3" s="613" t="s">
        <v>255</v>
      </c>
      <c r="B3" s="613"/>
      <c r="C3" s="613"/>
      <c r="D3" s="613"/>
      <c r="E3" s="613"/>
      <c r="F3" s="613"/>
    </row>
    <row r="4" spans="1:6" ht="20.25" customHeight="1">
      <c r="A4" s="614" t="s">
        <v>57</v>
      </c>
      <c r="B4" s="615" t="s">
        <v>58</v>
      </c>
      <c r="C4" s="615" t="s">
        <v>59</v>
      </c>
      <c r="D4" s="615" t="s">
        <v>60</v>
      </c>
      <c r="E4" s="615" t="s">
        <v>61</v>
      </c>
      <c r="F4" s="616" t="s">
        <v>62</v>
      </c>
    </row>
    <row r="5" spans="1:6" ht="19.5" customHeight="1">
      <c r="A5" s="617">
        <v>1</v>
      </c>
      <c r="B5" s="618"/>
      <c r="C5" s="618"/>
      <c r="D5" s="619"/>
      <c r="E5" s="619" t="s">
        <v>256</v>
      </c>
      <c r="F5" s="620"/>
    </row>
    <row r="6" spans="1:6" ht="19.5" customHeight="1">
      <c r="A6" s="617">
        <v>2</v>
      </c>
      <c r="B6" s="618"/>
      <c r="C6" s="618"/>
      <c r="D6" s="619"/>
      <c r="E6" s="619" t="s">
        <v>256</v>
      </c>
      <c r="F6" s="620"/>
    </row>
    <row r="7" spans="1:6" ht="19.5" customHeight="1">
      <c r="A7" s="617">
        <v>3</v>
      </c>
      <c r="B7" s="618"/>
      <c r="C7" s="618"/>
      <c r="D7" s="619"/>
      <c r="E7" s="619" t="s">
        <v>256</v>
      </c>
      <c r="F7" s="620"/>
    </row>
    <row r="8" spans="1:6" ht="19.5" customHeight="1">
      <c r="A8" s="617">
        <v>4</v>
      </c>
      <c r="B8" s="618"/>
      <c r="C8" s="618"/>
      <c r="D8" s="619"/>
      <c r="E8" s="619" t="s">
        <v>256</v>
      </c>
      <c r="F8" s="620"/>
    </row>
    <row r="9" spans="1:6" ht="19.5" customHeight="1">
      <c r="A9" s="617">
        <v>5</v>
      </c>
      <c r="B9" s="618"/>
      <c r="C9" s="618"/>
      <c r="D9" s="619"/>
      <c r="E9" s="619" t="s">
        <v>256</v>
      </c>
      <c r="F9" s="620"/>
    </row>
    <row r="10" spans="1:6" ht="19.5" customHeight="1">
      <c r="A10" s="617">
        <v>6</v>
      </c>
      <c r="B10" s="618"/>
      <c r="C10" s="618"/>
      <c r="D10" s="619"/>
      <c r="E10" s="619" t="s">
        <v>256</v>
      </c>
      <c r="F10" s="620"/>
    </row>
    <row r="11" spans="1:6" ht="19.5" customHeight="1">
      <c r="A11" s="617">
        <v>7</v>
      </c>
      <c r="B11" s="618"/>
      <c r="C11" s="618"/>
      <c r="D11" s="619"/>
      <c r="E11" s="619" t="s">
        <v>256</v>
      </c>
      <c r="F11" s="620"/>
    </row>
    <row r="12" spans="1:6" ht="19.5" customHeight="1">
      <c r="A12" s="617">
        <v>8</v>
      </c>
      <c r="B12" s="618"/>
      <c r="C12" s="618"/>
      <c r="D12" s="619"/>
      <c r="E12" s="619" t="s">
        <v>256</v>
      </c>
      <c r="F12" s="620"/>
    </row>
    <row r="13" spans="1:6" ht="19.5" customHeight="1">
      <c r="A13" s="617">
        <v>9</v>
      </c>
      <c r="B13" s="618"/>
      <c r="C13" s="618"/>
      <c r="D13" s="619"/>
      <c r="E13" s="619" t="s">
        <v>256</v>
      </c>
      <c r="F13" s="620"/>
    </row>
    <row r="14" spans="1:6" ht="19.5" customHeight="1">
      <c r="A14" s="617">
        <v>10</v>
      </c>
      <c r="B14" s="618"/>
      <c r="C14" s="618"/>
      <c r="D14" s="619"/>
      <c r="E14" s="619" t="s">
        <v>256</v>
      </c>
      <c r="F14" s="620"/>
    </row>
    <row r="15" spans="1:6" ht="19.5" customHeight="1">
      <c r="A15" s="617">
        <v>11</v>
      </c>
      <c r="B15" s="618"/>
      <c r="C15" s="618"/>
      <c r="D15" s="619"/>
      <c r="E15" s="619" t="s">
        <v>256</v>
      </c>
      <c r="F15" s="620"/>
    </row>
    <row r="16" spans="1:6" ht="19.5" customHeight="1">
      <c r="A16" s="617">
        <v>12</v>
      </c>
      <c r="B16" s="618"/>
      <c r="C16" s="618"/>
      <c r="D16" s="619"/>
      <c r="E16" s="619" t="s">
        <v>256</v>
      </c>
      <c r="F16" s="620"/>
    </row>
    <row r="17" spans="1:6" ht="19.5" customHeight="1">
      <c r="A17" s="617">
        <v>13</v>
      </c>
      <c r="B17" s="618"/>
      <c r="C17" s="618"/>
      <c r="D17" s="619"/>
      <c r="E17" s="619" t="s">
        <v>256</v>
      </c>
      <c r="F17" s="620"/>
    </row>
    <row r="18" spans="1:6" ht="19.5" customHeight="1">
      <c r="A18" s="617">
        <v>14</v>
      </c>
      <c r="B18" s="618"/>
      <c r="C18" s="618"/>
      <c r="D18" s="619"/>
      <c r="E18" s="619" t="s">
        <v>256</v>
      </c>
      <c r="F18" s="620"/>
    </row>
    <row r="19" spans="1:6" ht="19.5" customHeight="1">
      <c r="A19" s="617">
        <v>15</v>
      </c>
      <c r="B19" s="618"/>
      <c r="C19" s="618"/>
      <c r="D19" s="619"/>
      <c r="E19" s="619" t="s">
        <v>256</v>
      </c>
      <c r="F19" s="620"/>
    </row>
    <row r="20" spans="1:6" ht="19.5" customHeight="1">
      <c r="A20" s="617">
        <v>16</v>
      </c>
      <c r="B20" s="618"/>
      <c r="C20" s="618"/>
      <c r="D20" s="619"/>
      <c r="E20" s="619" t="s">
        <v>256</v>
      </c>
      <c r="F20" s="620"/>
    </row>
    <row r="21" spans="1:6" ht="19.5" customHeight="1">
      <c r="A21" s="617">
        <v>17</v>
      </c>
      <c r="B21" s="618"/>
      <c r="C21" s="618"/>
      <c r="D21" s="619"/>
      <c r="E21" s="619" t="s">
        <v>256</v>
      </c>
      <c r="F21" s="620"/>
    </row>
    <row r="22" spans="1:6" ht="19.5" customHeight="1">
      <c r="A22" s="617">
        <v>18</v>
      </c>
      <c r="B22" s="618"/>
      <c r="C22" s="618"/>
      <c r="D22" s="619"/>
      <c r="E22" s="619" t="s">
        <v>256</v>
      </c>
      <c r="F22" s="620"/>
    </row>
    <row r="23" spans="1:6" ht="19.5" customHeight="1">
      <c r="A23" s="617">
        <v>19</v>
      </c>
      <c r="B23" s="618"/>
      <c r="C23" s="618"/>
      <c r="D23" s="619"/>
      <c r="E23" s="619" t="s">
        <v>256</v>
      </c>
      <c r="F23" s="620"/>
    </row>
    <row r="24" spans="1:6" ht="19.5" customHeight="1">
      <c r="A24" s="617">
        <v>20</v>
      </c>
      <c r="B24" s="618"/>
      <c r="C24" s="618"/>
      <c r="D24" s="619"/>
      <c r="E24" s="619" t="s">
        <v>256</v>
      </c>
      <c r="F24" s="620"/>
    </row>
    <row r="25" spans="1:6" ht="19.5" customHeight="1">
      <c r="A25" s="617">
        <v>21</v>
      </c>
      <c r="B25" s="618"/>
      <c r="C25" s="618"/>
      <c r="D25" s="619"/>
      <c r="E25" s="619" t="s">
        <v>256</v>
      </c>
      <c r="F25" s="620"/>
    </row>
    <row r="26" spans="1:6" ht="19.5" customHeight="1">
      <c r="A26" s="617">
        <v>22</v>
      </c>
      <c r="B26" s="618"/>
      <c r="C26" s="618"/>
      <c r="D26" s="619"/>
      <c r="E26" s="619" t="s">
        <v>256</v>
      </c>
      <c r="F26" s="620"/>
    </row>
    <row r="27" spans="1:6" ht="19.5" customHeight="1">
      <c r="A27" s="617">
        <v>23</v>
      </c>
      <c r="B27" s="618"/>
      <c r="C27" s="618"/>
      <c r="D27" s="619"/>
      <c r="E27" s="619" t="s">
        <v>256</v>
      </c>
      <c r="F27" s="620"/>
    </row>
    <row r="28" spans="1:6" ht="19.5" customHeight="1">
      <c r="A28" s="617">
        <v>24</v>
      </c>
      <c r="B28" s="618"/>
      <c r="C28" s="618"/>
      <c r="D28" s="619"/>
      <c r="E28" s="619" t="s">
        <v>256</v>
      </c>
      <c r="F28" s="620"/>
    </row>
    <row r="29" spans="1:6" ht="19.5" customHeight="1">
      <c r="A29" s="617">
        <v>25</v>
      </c>
      <c r="B29" s="618"/>
      <c r="C29" s="618"/>
      <c r="D29" s="619"/>
      <c r="E29" s="619" t="s">
        <v>256</v>
      </c>
      <c r="F29" s="620"/>
    </row>
    <row r="30" spans="1:6" ht="19.5" customHeight="1">
      <c r="A30" s="617">
        <v>26</v>
      </c>
      <c r="B30" s="618"/>
      <c r="C30" s="618"/>
      <c r="D30" s="619"/>
      <c r="E30" s="619" t="s">
        <v>256</v>
      </c>
      <c r="F30" s="620"/>
    </row>
    <row r="31" spans="1:6" ht="19.5" customHeight="1">
      <c r="A31" s="617">
        <v>27</v>
      </c>
      <c r="B31" s="618"/>
      <c r="C31" s="618"/>
      <c r="D31" s="619"/>
      <c r="E31" s="619" t="s">
        <v>256</v>
      </c>
      <c r="F31" s="620"/>
    </row>
    <row r="32" spans="1:6" ht="19.5" customHeight="1">
      <c r="A32" s="617">
        <v>28</v>
      </c>
      <c r="B32" s="618"/>
      <c r="C32" s="618"/>
      <c r="D32" s="619"/>
      <c r="E32" s="619" t="s">
        <v>256</v>
      </c>
      <c r="F32" s="620"/>
    </row>
    <row r="33" spans="1:7" ht="19.5" customHeight="1">
      <c r="A33" s="617">
        <v>29</v>
      </c>
      <c r="B33" s="618"/>
      <c r="C33" s="618"/>
      <c r="D33" s="619"/>
      <c r="E33" s="619" t="s">
        <v>256</v>
      </c>
      <c r="F33" s="620"/>
    </row>
    <row r="34" spans="1:7" ht="19.5" customHeight="1">
      <c r="A34" s="617">
        <v>30</v>
      </c>
      <c r="B34" s="618"/>
      <c r="C34" s="618"/>
      <c r="D34" s="619"/>
      <c r="E34" s="619" t="s">
        <v>256</v>
      </c>
      <c r="F34" s="620"/>
    </row>
    <row r="35" spans="1:7" ht="19.5" customHeight="1">
      <c r="A35" s="617">
        <v>31</v>
      </c>
      <c r="B35" s="618"/>
      <c r="C35" s="618"/>
      <c r="D35" s="619"/>
      <c r="E35" s="619" t="s">
        <v>256</v>
      </c>
      <c r="F35" s="620"/>
    </row>
    <row r="36" spans="1:7" ht="19.5" customHeight="1">
      <c r="A36" s="617">
        <v>32</v>
      </c>
      <c r="B36" s="618"/>
      <c r="C36" s="618"/>
      <c r="D36" s="619"/>
      <c r="E36" s="619" t="s">
        <v>256</v>
      </c>
      <c r="F36" s="620"/>
    </row>
    <row r="37" spans="1:7" ht="19.5" customHeight="1">
      <c r="A37" s="617">
        <v>33</v>
      </c>
      <c r="B37" s="618"/>
      <c r="C37" s="618"/>
      <c r="D37" s="619"/>
      <c r="E37" s="619" t="s">
        <v>256</v>
      </c>
      <c r="F37" s="620"/>
    </row>
    <row r="38" spans="1:7" ht="19.5" customHeight="1">
      <c r="A38" s="621">
        <v>34</v>
      </c>
      <c r="B38" s="622"/>
      <c r="C38" s="622"/>
      <c r="D38" s="623"/>
      <c r="E38" s="623" t="s">
        <v>256</v>
      </c>
      <c r="F38" s="624"/>
    </row>
    <row r="40" spans="1:7" ht="16" customHeight="1">
      <c r="A40" s="625" t="s">
        <v>64</v>
      </c>
      <c r="B40" s="626" t="s">
        <v>257</v>
      </c>
      <c r="C40" s="626"/>
      <c r="D40" s="626"/>
      <c r="E40" s="626"/>
      <c r="F40" s="626"/>
      <c r="G40" s="627"/>
    </row>
    <row r="41" spans="1:7" ht="16" customHeight="1">
      <c r="B41" s="626"/>
      <c r="C41" s="626"/>
      <c r="D41" s="626"/>
      <c r="E41" s="626"/>
      <c r="F41" s="626"/>
      <c r="G41" s="627"/>
    </row>
  </sheetData>
  <sheetProtection sheet="1" objects="1" scenarios="1" formatColumns="0" formatRows="0" insertColumns="0" insertRows="0" deleteColumns="0" deleteRows="0"/>
  <mergeCells count="3">
    <mergeCell ref="A2:B2"/>
    <mergeCell ref="A3:F3"/>
    <mergeCell ref="B40:F41"/>
  </mergeCells>
  <phoneticPr fontId="4"/>
  <pageMargins left="0.78740157480314965" right="0.51181102362204722" top="0.55118110236220474" bottom="0.47244094488188981" header="0.51181102362204722" footer="0.51181102362204722"/>
  <pageSetup paperSize="9" scale="99" orientation="portrait" horizontalDpi="400" verticalDpi="4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17</vt:i4>
      </vt:variant>
    </vt:vector>
  </HeadingPairs>
  <TitlesOfParts>
    <vt:vector size="32" baseType="lpstr">
      <vt:lpstr>様式第1号</vt:lpstr>
      <vt:lpstr>様式第2号-①</vt:lpstr>
      <vt:lpstr>様式第2号-②</vt:lpstr>
      <vt:lpstr>様式第3号（収支予算書）</vt:lpstr>
      <vt:lpstr>様式第4号（役員名簿）　</vt:lpstr>
      <vt:lpstr>様式第5号（請求書）</vt:lpstr>
      <vt:lpstr>参考②「お元気ですか訪問活動」実施計画</vt:lpstr>
      <vt:lpstr>参考③ ボランティア名簿</vt:lpstr>
      <vt:lpstr>いきいきサロン</vt:lpstr>
      <vt:lpstr>子育てサロン</vt:lpstr>
      <vt:lpstr>ふれあい食事</vt:lpstr>
      <vt:lpstr>地域リハビリ</vt:lpstr>
      <vt:lpstr>世代間交流</vt:lpstr>
      <vt:lpstr>ふれあい喫茶</vt:lpstr>
      <vt:lpstr>その他</vt:lpstr>
      <vt:lpstr>いきいきサロン!Print_Area</vt:lpstr>
      <vt:lpstr>その他!Print_Area</vt:lpstr>
      <vt:lpstr>ふれあい喫茶!Print_Area</vt:lpstr>
      <vt:lpstr>ふれあい食事!Print_Area</vt:lpstr>
      <vt:lpstr>参考②「お元気ですか訪問活動」実施計画!Print_Area</vt:lpstr>
      <vt:lpstr>'参考③ ボランティア名簿'!Print_Area</vt:lpstr>
      <vt:lpstr>子育てサロン!Print_Area</vt:lpstr>
      <vt:lpstr>世代間交流!Print_Area</vt:lpstr>
      <vt:lpstr>地域リハビリ!Print_Area</vt:lpstr>
      <vt:lpstr>様式第1号!Print_Area</vt:lpstr>
      <vt:lpstr>'様式第2号-①'!Print_Area</vt:lpstr>
      <vt:lpstr>'様式第2号-②'!Print_Area</vt:lpstr>
      <vt:lpstr>'様式第3号（収支予算書）'!Print_Area</vt:lpstr>
      <vt:lpstr>様式第4号!Print_Area</vt:lpstr>
      <vt:lpstr>'様式第4号（役員名簿）　'!Print_Area</vt:lpstr>
      <vt:lpstr>様式第5号!Print_Area</vt:lpstr>
      <vt:lpstr>'様式第5号（請求書）'!Print_Area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松本 憲尚</cp:lastModifiedBy>
  <cp:lastPrinted>2025-02-19T00:35:03Z</cp:lastPrinted>
  <dcterms:created xsi:type="dcterms:W3CDTF">2010-12-14T11:22:51Z</dcterms:created>
  <dcterms:modified xsi:type="dcterms:W3CDTF">2025-02-20T07:11:17Z</dcterms:modified>
</cp:coreProperties>
</file>